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1508" yWindow="-12" windowWidth="10008" windowHeight="9480"/>
  </bookViews>
  <sheets>
    <sheet name="516" sheetId="1" r:id="rId1"/>
  </sheets>
  <definedNames>
    <definedName name="_xlnm._FilterDatabase" localSheetId="0" hidden="1">'516'!$A$1:$Q$81</definedName>
  </definedNames>
  <calcPr calcId="145621"/>
</workbook>
</file>

<file path=xl/calcChain.xml><?xml version="1.0" encoding="utf-8"?>
<calcChain xmlns="http://schemas.openxmlformats.org/spreadsheetml/2006/main">
  <c r="F22" i="1" l="1"/>
  <c r="F48" i="1"/>
  <c r="F68" i="1"/>
  <c r="F42" i="1"/>
  <c r="F37" i="1"/>
  <c r="F40" i="1"/>
  <c r="F30" i="1"/>
  <c r="F41" i="1"/>
  <c r="F49" i="1"/>
  <c r="F58" i="1"/>
  <c r="F20" i="1"/>
  <c r="F54" i="1"/>
  <c r="F21" i="1"/>
  <c r="F43" i="1"/>
  <c r="F29" i="1"/>
  <c r="F6" i="1"/>
  <c r="F7" i="1"/>
  <c r="F31" i="1"/>
  <c r="F36" i="1"/>
  <c r="F24" i="1"/>
  <c r="F23" i="1"/>
  <c r="F38" i="1"/>
  <c r="F39" i="1"/>
  <c r="F56" i="1"/>
  <c r="F57" i="1"/>
  <c r="F55" i="1"/>
  <c r="F8" i="1"/>
  <c r="F9" i="1"/>
  <c r="F10" i="1"/>
  <c r="F13" i="1"/>
  <c r="F11" i="1"/>
  <c r="F12" i="1"/>
  <c r="F45" i="1"/>
  <c r="F44" i="1"/>
  <c r="F47" i="1"/>
  <c r="F46" i="1"/>
  <c r="F28" i="1"/>
  <c r="F27" i="1"/>
  <c r="F26" i="1"/>
  <c r="F25" i="1"/>
  <c r="F65" i="1"/>
  <c r="F64" i="1"/>
  <c r="F67" i="1"/>
  <c r="F66" i="1"/>
  <c r="F35" i="1"/>
  <c r="F34" i="1"/>
  <c r="F33" i="1"/>
  <c r="F32" i="1"/>
  <c r="F62" i="1"/>
  <c r="F61" i="1"/>
  <c r="F63" i="1"/>
  <c r="F59" i="1"/>
  <c r="F60" i="1"/>
  <c r="F16" i="1"/>
  <c r="F19" i="1"/>
  <c r="F15" i="1"/>
  <c r="F18" i="1"/>
  <c r="F17" i="1"/>
  <c r="F14" i="1"/>
  <c r="F51" i="1"/>
  <c r="F50" i="1"/>
  <c r="F52" i="1"/>
  <c r="F53" i="1"/>
  <c r="F3" i="1"/>
  <c r="F5" i="1"/>
  <c r="F4" i="1"/>
  <c r="F2" i="1"/>
  <c r="F72" i="1"/>
  <c r="F78" i="1"/>
  <c r="F74" i="1"/>
  <c r="F81" i="1"/>
  <c r="F73" i="1"/>
  <c r="F80" i="1"/>
  <c r="F71" i="1"/>
  <c r="F70" i="1"/>
  <c r="F79" i="1"/>
  <c r="F75" i="1"/>
  <c r="F69" i="1"/>
  <c r="F76" i="1"/>
  <c r="F77" i="1"/>
</calcChain>
</file>

<file path=xl/sharedStrings.xml><?xml version="1.0" encoding="utf-8"?>
<sst xmlns="http://schemas.openxmlformats.org/spreadsheetml/2006/main" count="457" uniqueCount="223">
  <si>
    <t>任课教师</t>
  </si>
  <si>
    <t>课程名称</t>
  </si>
  <si>
    <t>考试时间</t>
  </si>
  <si>
    <t>考试教室</t>
  </si>
  <si>
    <t>姚俭/魏连鑫</t>
  </si>
  <si>
    <t>概率论与数理统计B</t>
  </si>
  <si>
    <t>2017年2月26日(15:10-17:10)</t>
  </si>
  <si>
    <t>一教201</t>
  </si>
  <si>
    <t>范洪福</t>
  </si>
  <si>
    <t>一教200</t>
  </si>
  <si>
    <t>一教100</t>
  </si>
  <si>
    <t>谢力</t>
  </si>
  <si>
    <t>艾克凤</t>
  </si>
  <si>
    <t>一教150</t>
  </si>
  <si>
    <t>一教250</t>
  </si>
  <si>
    <t>杨冬超</t>
  </si>
  <si>
    <t>一教101</t>
  </si>
  <si>
    <t>一教105</t>
  </si>
  <si>
    <t>李洪波</t>
  </si>
  <si>
    <t>一教300</t>
  </si>
  <si>
    <t>原三领</t>
  </si>
  <si>
    <t>一教144</t>
  </si>
  <si>
    <t>秦梅</t>
  </si>
  <si>
    <t>一教350</t>
  </si>
  <si>
    <t>魏连鑫</t>
  </si>
  <si>
    <t>一教146</t>
  </si>
  <si>
    <t>雍燕</t>
  </si>
  <si>
    <t>一教205</t>
  </si>
  <si>
    <t>李洋</t>
  </si>
  <si>
    <t>一教113</t>
  </si>
  <si>
    <t>华志勇</t>
  </si>
  <si>
    <t>高等数学A(1)</t>
  </si>
  <si>
    <t>2017年2月25日(08:30-10:30)</t>
  </si>
  <si>
    <t>一教133</t>
  </si>
  <si>
    <t>张菁</t>
  </si>
  <si>
    <t>赵春艳</t>
  </si>
  <si>
    <t>陆志雯</t>
  </si>
  <si>
    <t>一教244</t>
  </si>
  <si>
    <t>章国庆</t>
  </si>
  <si>
    <t>线性代数B</t>
  </si>
  <si>
    <t>2017年2月26日(08:30-10:30)</t>
  </si>
  <si>
    <t>彭伟敏</t>
  </si>
  <si>
    <t>倪卫新</t>
  </si>
  <si>
    <t>大学物理A(2)</t>
  </si>
  <si>
    <t>2017年2月25日(10:40-12:40)</t>
  </si>
  <si>
    <t>皇甫泉生</t>
  </si>
  <si>
    <t>严非男</t>
  </si>
  <si>
    <t>许春燕</t>
  </si>
  <si>
    <t>李玉琼</t>
  </si>
  <si>
    <t>丁亚琼</t>
  </si>
  <si>
    <t>一教246</t>
  </si>
  <si>
    <t>王楠</t>
  </si>
  <si>
    <t>电工与电子学</t>
  </si>
  <si>
    <t>2017年2月26日(13:00-15:00)</t>
  </si>
  <si>
    <t>张志华</t>
  </si>
  <si>
    <t>陈国平</t>
  </si>
  <si>
    <t>易映萍</t>
  </si>
  <si>
    <t>李孜</t>
  </si>
  <si>
    <t>施屹立</t>
  </si>
  <si>
    <t>交互实用英语</t>
  </si>
  <si>
    <t>2017年2月25日(13:00-15:00)</t>
  </si>
  <si>
    <t>赵旦</t>
  </si>
  <si>
    <t>刘沙</t>
  </si>
  <si>
    <t>薛向颖</t>
  </si>
  <si>
    <t>一教400</t>
  </si>
  <si>
    <t>复变函数与积分变换A</t>
  </si>
  <si>
    <t>王新利</t>
  </si>
  <si>
    <t>魏公明</t>
  </si>
  <si>
    <t>侯文</t>
  </si>
  <si>
    <t>电路原理</t>
  </si>
  <si>
    <t>田颖</t>
  </si>
  <si>
    <t>沈建琪</t>
  </si>
  <si>
    <t>大学物理A(1)</t>
  </si>
  <si>
    <t>于海涛</t>
  </si>
  <si>
    <t>钱伟康</t>
  </si>
  <si>
    <t>模拟电子技术</t>
  </si>
  <si>
    <t>刘牮</t>
  </si>
  <si>
    <t>蒋玲</t>
  </si>
  <si>
    <t>叶大庆</t>
  </si>
  <si>
    <t>理论力学B</t>
  </si>
  <si>
    <t>陈艳丽</t>
  </si>
  <si>
    <t>刘静</t>
  </si>
  <si>
    <t>胡育佳</t>
  </si>
  <si>
    <t>郑佩</t>
  </si>
  <si>
    <t>理论力学A</t>
  </si>
  <si>
    <t>2017年2月26日(10:40-12:40)</t>
  </si>
  <si>
    <t>宋有硕</t>
  </si>
  <si>
    <t>胡恒春</t>
  </si>
  <si>
    <t>高等数学A(2)</t>
  </si>
  <si>
    <t>2017年2月25日(15:10-17:10)</t>
  </si>
  <si>
    <t>陈爱华</t>
  </si>
  <si>
    <t>马晓旦</t>
  </si>
  <si>
    <t>程序设计及实践(C)</t>
  </si>
  <si>
    <t>陈章</t>
  </si>
  <si>
    <t>郭影平</t>
  </si>
  <si>
    <t>瞿元赏</t>
  </si>
  <si>
    <t>崔怡</t>
  </si>
  <si>
    <t>高等数学C(1)</t>
  </si>
  <si>
    <t>一教344</t>
  </si>
  <si>
    <t>李英</t>
  </si>
  <si>
    <t>一教117</t>
  </si>
  <si>
    <t>朱文博</t>
  </si>
  <si>
    <t>冯鹤敏</t>
  </si>
  <si>
    <t>姚兰芳</t>
  </si>
  <si>
    <t>田振然</t>
  </si>
  <si>
    <t>一教137</t>
  </si>
  <si>
    <t>温晓春</t>
  </si>
  <si>
    <t>一教112</t>
  </si>
  <si>
    <t>石云霞</t>
  </si>
  <si>
    <t>倪修璟</t>
  </si>
  <si>
    <t>马杰</t>
  </si>
  <si>
    <t>孙首群</t>
  </si>
  <si>
    <t>何玲</t>
  </si>
  <si>
    <t>总数</t>
  </si>
  <si>
    <t>能动</t>
  </si>
  <si>
    <t>光电</t>
  </si>
  <si>
    <t>管理</t>
  </si>
  <si>
    <t>机械</t>
  </si>
  <si>
    <t>外语</t>
  </si>
  <si>
    <t>环境</t>
  </si>
  <si>
    <t>医疗</t>
  </si>
  <si>
    <t>出版</t>
  </si>
  <si>
    <t>理学</t>
  </si>
  <si>
    <t>材料</t>
  </si>
  <si>
    <t>中德</t>
    <phoneticPr fontId="6" type="noConversion"/>
  </si>
  <si>
    <t>课程代码</t>
    <phoneticPr fontId="1" type="noConversion"/>
  </si>
  <si>
    <t>22000210</t>
  </si>
  <si>
    <t>12002500</t>
  </si>
  <si>
    <t>14001022</t>
  </si>
  <si>
    <t>22001210</t>
  </si>
  <si>
    <t>22000060</t>
  </si>
  <si>
    <t>14000380</t>
  </si>
  <si>
    <t>14000322</t>
  </si>
  <si>
    <t>15003850</t>
  </si>
  <si>
    <t>15004540</t>
  </si>
  <si>
    <t>12002050</t>
  </si>
  <si>
    <t>12002000</t>
  </si>
  <si>
    <t>14001900</t>
  </si>
  <si>
    <t>14000300</t>
  </si>
  <si>
    <t>14001890</t>
  </si>
  <si>
    <t>22000220</t>
  </si>
  <si>
    <t>15002110</t>
  </si>
  <si>
    <t>32000120</t>
  </si>
  <si>
    <t>14000321</t>
  </si>
  <si>
    <t>15002120</t>
  </si>
  <si>
    <t>22000761</t>
  </si>
  <si>
    <t>22000622</t>
  </si>
  <si>
    <t>22000050</t>
  </si>
  <si>
    <t>14000101</t>
  </si>
  <si>
    <t>22000762</t>
  </si>
  <si>
    <t>14001960</t>
  </si>
  <si>
    <t>14001021</t>
  </si>
  <si>
    <t>22000071</t>
  </si>
  <si>
    <t>12002070</t>
  </si>
  <si>
    <t>12002090</t>
  </si>
  <si>
    <t>22000141</t>
  </si>
  <si>
    <t>14000282</t>
  </si>
  <si>
    <t>22000172</t>
  </si>
  <si>
    <t>模拟电子技术</t>
    <phoneticPr fontId="1" type="noConversion"/>
  </si>
  <si>
    <t>大学物理A(2)</t>
    <phoneticPr fontId="1" type="noConversion"/>
  </si>
  <si>
    <t>工程制图C</t>
    <phoneticPr fontId="1" type="noConversion"/>
  </si>
  <si>
    <t>公差检测与技术测量</t>
    <phoneticPr fontId="1" type="noConversion"/>
  </si>
  <si>
    <t>交互综合英语</t>
    <phoneticPr fontId="1" type="noConversion"/>
  </si>
  <si>
    <t>程序设计及实践(C)</t>
    <phoneticPr fontId="1" type="noConversion"/>
  </si>
  <si>
    <t>电路原理</t>
    <phoneticPr fontId="1" type="noConversion"/>
  </si>
  <si>
    <t>工程制图A(1)</t>
    <phoneticPr fontId="1" type="noConversion"/>
  </si>
  <si>
    <t>工程制图基础A</t>
    <phoneticPr fontId="1" type="noConversion"/>
  </si>
  <si>
    <t>工程制图基础B</t>
    <phoneticPr fontId="1" type="noConversion"/>
  </si>
  <si>
    <t>交互实用英语</t>
    <phoneticPr fontId="1" type="noConversion"/>
  </si>
  <si>
    <t>大学英语(1)</t>
    <phoneticPr fontId="1" type="noConversion"/>
  </si>
  <si>
    <t>大学英语(2)</t>
    <phoneticPr fontId="1" type="noConversion"/>
  </si>
  <si>
    <t>高等数学A(2)</t>
    <phoneticPr fontId="1" type="noConversion"/>
  </si>
  <si>
    <t>工程制图B</t>
    <phoneticPr fontId="1" type="noConversion"/>
  </si>
  <si>
    <t>毛泽东思想和中国特色社会主义理论体系概论</t>
    <phoneticPr fontId="1" type="noConversion"/>
  </si>
  <si>
    <t>普通化学A</t>
    <phoneticPr fontId="1" type="noConversion"/>
  </si>
  <si>
    <t>材料力学A</t>
    <phoneticPr fontId="1" type="noConversion"/>
  </si>
  <si>
    <t>大学物理A(1)</t>
    <phoneticPr fontId="1" type="noConversion"/>
  </si>
  <si>
    <t>机械设计</t>
    <phoneticPr fontId="1" type="noConversion"/>
  </si>
  <si>
    <t>普通化学B</t>
    <phoneticPr fontId="1" type="noConversion"/>
  </si>
  <si>
    <t>线性代数B</t>
    <phoneticPr fontId="1" type="noConversion"/>
  </si>
  <si>
    <t>大学物理B</t>
    <phoneticPr fontId="1" type="noConversion"/>
  </si>
  <si>
    <t>理论力学A</t>
    <phoneticPr fontId="1" type="noConversion"/>
  </si>
  <si>
    <t>数字电子技术</t>
    <phoneticPr fontId="1" type="noConversion"/>
  </si>
  <si>
    <t>电工与电子学</t>
    <phoneticPr fontId="1" type="noConversion"/>
  </si>
  <si>
    <t>复变函数与积分变换A</t>
    <phoneticPr fontId="1" type="noConversion"/>
  </si>
  <si>
    <t>工程力学C</t>
    <phoneticPr fontId="1" type="noConversion"/>
  </si>
  <si>
    <t>概率论与数理统计B</t>
    <phoneticPr fontId="1" type="noConversion"/>
  </si>
  <si>
    <t>监考教师</t>
    <phoneticPr fontId="1" type="noConversion"/>
  </si>
  <si>
    <t>夏耘</t>
  </si>
  <si>
    <t>吴悰</t>
  </si>
  <si>
    <t>傅迎华</t>
  </si>
  <si>
    <t>刘丽</t>
  </si>
  <si>
    <t>陈玮</t>
  </si>
  <si>
    <t>秦川</t>
  </si>
  <si>
    <t>高丽萍</t>
  </si>
  <si>
    <t>霍欢</t>
  </si>
  <si>
    <t>张冰雪</t>
  </si>
  <si>
    <t>臧劲松</t>
  </si>
  <si>
    <t>杨桂松</t>
  </si>
  <si>
    <t>沈旭玲</t>
  </si>
  <si>
    <t>王海凤</t>
  </si>
  <si>
    <t>文静</t>
  </si>
  <si>
    <t>冯吉军</t>
  </si>
  <si>
    <t>程庆庆</t>
  </si>
  <si>
    <t>林剑</t>
  </si>
  <si>
    <t>郝强、杨康文</t>
    <phoneticPr fontId="1" type="noConversion"/>
  </si>
  <si>
    <t xml:space="preserve">张伟 </t>
  </si>
  <si>
    <t>张孙杰</t>
  </si>
  <si>
    <t xml:space="preserve">刘子龙  </t>
  </si>
  <si>
    <t>胡金兵</t>
    <phoneticPr fontId="1" type="noConversion"/>
  </si>
  <si>
    <t>侯俊</t>
  </si>
  <si>
    <t>应捷</t>
    <phoneticPr fontId="9" type="noConversion"/>
  </si>
  <si>
    <t>杨晖</t>
  </si>
  <si>
    <t>肖建力</t>
  </si>
  <si>
    <t>唐春晖</t>
  </si>
  <si>
    <t>李海英</t>
  </si>
  <si>
    <t>程庆庆</t>
    <phoneticPr fontId="1" type="noConversion"/>
  </si>
  <si>
    <t>姚磊</t>
  </si>
  <si>
    <t>汪正祥、姚恒</t>
    <phoneticPr fontId="1" type="noConversion"/>
  </si>
  <si>
    <t>高红叶</t>
  </si>
  <si>
    <t>韩韧、龚朝晖</t>
    <phoneticPr fontId="1" type="noConversion"/>
  </si>
  <si>
    <t>杨桂松、苏华锋</t>
    <phoneticPr fontId="1" type="noConversion"/>
  </si>
  <si>
    <t>苏华锋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</si>
</sst>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/>
    </xf>
    <xf numFmtId="0" fontId="4" fillId="4" borderId="1" xfId="2" applyFont="1" applyFill="1" applyBorder="1" applyAlignment="1">
      <alignment horizontal="center" vertical="center"/>
    </xf>
    <xf numFmtId="0" fontId="4" fillId="5" borderId="1" xfId="2" applyFont="1" applyFill="1" applyBorder="1" applyAlignment="1">
      <alignment horizontal="center" vertical="center"/>
    </xf>
    <xf numFmtId="0" fontId="4" fillId="6" borderId="1" xfId="2" applyFont="1" applyFill="1" applyBorder="1" applyAlignment="1">
      <alignment horizontal="center" vertical="center"/>
    </xf>
    <xf numFmtId="0" fontId="5" fillId="3" borderId="1" xfId="0" applyFont="1" applyFill="1" applyBorder="1">
      <alignment vertical="center"/>
    </xf>
    <xf numFmtId="0" fontId="7" fillId="0" borderId="1" xfId="3" applyBorder="1" applyAlignment="1">
      <alignment horizontal="center" vertical="center"/>
    </xf>
    <xf numFmtId="0" fontId="7" fillId="0" borderId="1" xfId="4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4" applyFont="1" applyFill="1" applyBorder="1" applyAlignment="1">
      <alignment horizontal="center" vertical="center"/>
    </xf>
    <xf numFmtId="0" fontId="7" fillId="0" borderId="1" xfId="5" applyBorder="1" applyAlignment="1">
      <alignment horizontal="center" vertical="center"/>
    </xf>
    <xf numFmtId="0" fontId="8" fillId="0" borderId="1" xfId="0" applyFont="1" applyBorder="1">
      <alignment vertical="center"/>
    </xf>
    <xf numFmtId="0" fontId="0" fillId="7" borderId="1" xfId="0" applyFill="1" applyBorder="1">
      <alignment vertical="center"/>
    </xf>
    <xf numFmtId="0" fontId="0" fillId="7" borderId="1" xfId="0" applyFill="1" applyBorder="1" applyAlignment="1">
      <alignment vertical="center"/>
    </xf>
    <xf numFmtId="0" fontId="7" fillId="7" borderId="1" xfId="3" applyFill="1" applyBorder="1" applyAlignment="1">
      <alignment horizontal="center" vertical="center"/>
    </xf>
    <xf numFmtId="0" fontId="0" fillId="7" borderId="0" xfId="0" applyFill="1">
      <alignment vertical="center"/>
    </xf>
    <xf numFmtId="0" fontId="7" fillId="7" borderId="1" xfId="5" applyFill="1" applyBorder="1" applyAlignment="1">
      <alignment horizontal="center" vertical="center"/>
    </xf>
    <xf numFmtId="0" fontId="7" fillId="7" borderId="1" xfId="4" applyFill="1" applyBorder="1" applyAlignment="1">
      <alignment horizontal="center" vertical="center"/>
    </xf>
    <xf numFmtId="0" fontId="4" fillId="0" borderId="1" xfId="2" applyFont="1" applyBorder="1" applyAlignment="1">
      <alignment vertical="center"/>
    </xf>
    <xf numFmtId="0" fontId="7" fillId="0" borderId="1" xfId="4" applyBorder="1" applyAlignment="1">
      <alignment vertical="center"/>
    </xf>
    <xf numFmtId="0" fontId="7" fillId="0" borderId="1" xfId="5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2" xfId="0" applyBorder="1">
      <alignment vertical="center"/>
    </xf>
    <xf numFmtId="0" fontId="7" fillId="0" borderId="0" xfId="0" applyFont="1" applyBorder="1" applyAlignment="1">
      <alignment horizontal="left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/>
    </xf>
    <xf numFmtId="0" fontId="7" fillId="0" borderId="1" xfId="4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>
      <alignment vertical="center"/>
    </xf>
  </cellXfs>
  <cellStyles count="6">
    <cellStyle name="常规" xfId="0" builtinId="0"/>
    <cellStyle name="常规 11" xfId="5"/>
    <cellStyle name="常规 2 3" xfId="1"/>
    <cellStyle name="常规 2 4" xfId="2"/>
    <cellStyle name="常规 7" xfId="3"/>
    <cellStyle name="常规 8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81"/>
  <sheetViews>
    <sheetView tabSelected="1" topLeftCell="D1" workbookViewId="0">
      <pane ySplit="1" topLeftCell="A2" activePane="bottomLeft" state="frozen"/>
      <selection pane="bottomLeft" activeCell="R78" sqref="R78"/>
    </sheetView>
  </sheetViews>
  <sheetFormatPr defaultRowHeight="14.4" x14ac:dyDescent="0.25"/>
  <cols>
    <col min="1" max="1" width="9.77734375" bestFit="1" customWidth="1"/>
    <col min="3" max="3" width="24.44140625" customWidth="1"/>
    <col min="4" max="4" width="29" bestFit="1" customWidth="1"/>
    <col min="5" max="5" width="14.6640625" customWidth="1"/>
    <col min="6" max="7" width="5" hidden="1" customWidth="1"/>
    <col min="8" max="8" width="12.77734375" style="26" customWidth="1"/>
    <col min="9" max="17" width="5" hidden="1" customWidth="1"/>
    <col min="18" max="18" width="14.21875" style="27" customWidth="1"/>
  </cols>
  <sheetData>
    <row r="1" spans="1:18" x14ac:dyDescent="0.25">
      <c r="A1" s="1" t="s">
        <v>125</v>
      </c>
      <c r="B1" s="1" t="s">
        <v>0</v>
      </c>
      <c r="C1" s="1" t="s">
        <v>1</v>
      </c>
      <c r="D1" s="1" t="s">
        <v>2</v>
      </c>
      <c r="E1" s="1" t="s">
        <v>3</v>
      </c>
      <c r="F1" s="3" t="s">
        <v>113</v>
      </c>
      <c r="G1" s="4" t="s">
        <v>114</v>
      </c>
      <c r="H1" s="23" t="s">
        <v>115</v>
      </c>
      <c r="I1" s="6" t="s">
        <v>116</v>
      </c>
      <c r="J1" s="5" t="s">
        <v>117</v>
      </c>
      <c r="K1" s="7" t="s">
        <v>118</v>
      </c>
      <c r="L1" s="5" t="s">
        <v>119</v>
      </c>
      <c r="M1" s="8" t="s">
        <v>120</v>
      </c>
      <c r="N1" s="5" t="s">
        <v>121</v>
      </c>
      <c r="O1" s="9" t="s">
        <v>122</v>
      </c>
      <c r="P1" s="5" t="s">
        <v>123</v>
      </c>
      <c r="Q1" s="10" t="s">
        <v>124</v>
      </c>
      <c r="R1" s="27" t="s">
        <v>187</v>
      </c>
    </row>
    <row r="2" spans="1:18" hidden="1" x14ac:dyDescent="0.25">
      <c r="A2" s="13" t="s">
        <v>126</v>
      </c>
      <c r="B2" s="2" t="s">
        <v>30</v>
      </c>
      <c r="C2" s="2" t="s">
        <v>31</v>
      </c>
      <c r="D2" s="2" t="s">
        <v>32</v>
      </c>
      <c r="E2" s="2" t="s">
        <v>33</v>
      </c>
      <c r="F2" s="11">
        <f t="shared" ref="F2:F33" si="0">SUM(G2,H2,I2,J2,K2,L2,M2,N2,O2,P2,Q2)</f>
        <v>2</v>
      </c>
      <c r="G2" s="13"/>
      <c r="H2" s="13"/>
      <c r="I2" s="14">
        <v>1</v>
      </c>
      <c r="J2" s="13"/>
      <c r="K2" s="13"/>
      <c r="L2" s="13"/>
      <c r="M2" s="13">
        <v>1</v>
      </c>
      <c r="N2" s="13"/>
      <c r="O2" s="13"/>
      <c r="P2" s="13"/>
      <c r="Q2" s="13"/>
      <c r="R2"/>
    </row>
    <row r="3" spans="1:18" hidden="1" x14ac:dyDescent="0.25">
      <c r="A3" s="13" t="s">
        <v>126</v>
      </c>
      <c r="B3" s="2" t="s">
        <v>36</v>
      </c>
      <c r="C3" s="2" t="s">
        <v>31</v>
      </c>
      <c r="D3" s="2" t="s">
        <v>32</v>
      </c>
      <c r="E3" s="2" t="s">
        <v>37</v>
      </c>
      <c r="F3" s="11">
        <f t="shared" si="0"/>
        <v>2</v>
      </c>
      <c r="G3" s="15"/>
      <c r="H3" s="15"/>
      <c r="I3" s="15">
        <v>1</v>
      </c>
      <c r="J3" s="15"/>
      <c r="K3" s="15"/>
      <c r="L3" s="15"/>
      <c r="M3" s="15"/>
      <c r="N3" s="15"/>
      <c r="O3" s="15">
        <v>1</v>
      </c>
      <c r="P3" s="15"/>
      <c r="Q3" s="13"/>
      <c r="R3"/>
    </row>
    <row r="4" spans="1:18" hidden="1" x14ac:dyDescent="0.25">
      <c r="A4" s="13" t="s">
        <v>126</v>
      </c>
      <c r="B4" s="2" t="s">
        <v>34</v>
      </c>
      <c r="C4" s="2" t="s">
        <v>31</v>
      </c>
      <c r="D4" s="2" t="s">
        <v>32</v>
      </c>
      <c r="E4" s="2" t="s">
        <v>14</v>
      </c>
      <c r="F4" s="11">
        <f t="shared" si="0"/>
        <v>2</v>
      </c>
      <c r="G4" s="13"/>
      <c r="H4" s="15"/>
      <c r="I4" s="15">
        <v>1</v>
      </c>
      <c r="J4" s="15"/>
      <c r="K4" s="13"/>
      <c r="L4" s="15"/>
      <c r="M4" s="15"/>
      <c r="N4" s="15"/>
      <c r="O4" s="15">
        <v>1</v>
      </c>
      <c r="P4" s="15"/>
      <c r="Q4" s="13"/>
      <c r="R4"/>
    </row>
    <row r="5" spans="1:18" x14ac:dyDescent="0.25">
      <c r="A5" s="13" t="s">
        <v>126</v>
      </c>
      <c r="B5" s="2" t="s">
        <v>35</v>
      </c>
      <c r="C5" s="2" t="s">
        <v>31</v>
      </c>
      <c r="D5" s="2" t="s">
        <v>32</v>
      </c>
      <c r="E5" s="2" t="s">
        <v>23</v>
      </c>
      <c r="F5" s="11">
        <f t="shared" si="0"/>
        <v>2</v>
      </c>
      <c r="G5" s="13"/>
      <c r="H5" s="2">
        <v>1</v>
      </c>
      <c r="I5" s="16"/>
      <c r="J5" s="16"/>
      <c r="K5" s="13"/>
      <c r="L5" s="13"/>
      <c r="M5" s="13"/>
      <c r="N5" s="13"/>
      <c r="O5" s="13"/>
      <c r="P5" s="13"/>
      <c r="Q5" s="13">
        <v>1</v>
      </c>
      <c r="R5" s="27" t="s">
        <v>190</v>
      </c>
    </row>
    <row r="6" spans="1:18" hidden="1" x14ac:dyDescent="0.25">
      <c r="A6" s="13" t="s">
        <v>129</v>
      </c>
      <c r="B6" s="2" t="s">
        <v>99</v>
      </c>
      <c r="C6" s="2" t="s">
        <v>97</v>
      </c>
      <c r="D6" s="2" t="s">
        <v>32</v>
      </c>
      <c r="E6" s="2" t="s">
        <v>19</v>
      </c>
      <c r="F6" s="11">
        <f t="shared" si="0"/>
        <v>2</v>
      </c>
      <c r="G6" s="13"/>
      <c r="H6" s="13"/>
      <c r="I6" s="13">
        <v>1</v>
      </c>
      <c r="J6" s="13"/>
      <c r="K6" s="13"/>
      <c r="L6" s="13"/>
      <c r="M6" s="13"/>
      <c r="N6" s="13"/>
      <c r="O6" s="13">
        <v>1</v>
      </c>
      <c r="P6" s="13"/>
      <c r="Q6" s="13"/>
      <c r="R6"/>
    </row>
    <row r="7" spans="1:18" hidden="1" x14ac:dyDescent="0.25">
      <c r="A7" s="13" t="s">
        <v>129</v>
      </c>
      <c r="B7" s="2" t="s">
        <v>30</v>
      </c>
      <c r="C7" s="2" t="s">
        <v>97</v>
      </c>
      <c r="D7" s="2" t="s">
        <v>32</v>
      </c>
      <c r="E7" s="2" t="s">
        <v>98</v>
      </c>
      <c r="F7" s="11">
        <f t="shared" si="0"/>
        <v>2</v>
      </c>
      <c r="G7" s="13"/>
      <c r="H7" s="13"/>
      <c r="I7" s="13">
        <v>1</v>
      </c>
      <c r="J7" s="13"/>
      <c r="K7" s="13"/>
      <c r="L7" s="13"/>
      <c r="M7" s="13"/>
      <c r="N7" s="13">
        <v>1</v>
      </c>
      <c r="O7" s="13"/>
      <c r="P7" s="13"/>
      <c r="Q7" s="13"/>
      <c r="R7"/>
    </row>
    <row r="8" spans="1:18" hidden="1" x14ac:dyDescent="0.25">
      <c r="A8" s="13" t="s">
        <v>128</v>
      </c>
      <c r="B8" s="2" t="s">
        <v>82</v>
      </c>
      <c r="C8" s="2" t="s">
        <v>79</v>
      </c>
      <c r="D8" s="2" t="s">
        <v>32</v>
      </c>
      <c r="E8" s="2" t="s">
        <v>9</v>
      </c>
      <c r="F8" s="11">
        <f t="shared" si="0"/>
        <v>2</v>
      </c>
      <c r="G8" s="13"/>
      <c r="H8" s="13"/>
      <c r="I8" s="13"/>
      <c r="J8" s="13">
        <v>1</v>
      </c>
      <c r="K8" s="13"/>
      <c r="L8" s="13">
        <v>1</v>
      </c>
      <c r="M8" s="13"/>
      <c r="N8" s="13"/>
      <c r="O8" s="13"/>
      <c r="P8" s="13"/>
      <c r="Q8" s="13"/>
      <c r="R8"/>
    </row>
    <row r="9" spans="1:18" hidden="1" x14ac:dyDescent="0.25">
      <c r="A9" s="13" t="s">
        <v>128</v>
      </c>
      <c r="B9" s="2" t="s">
        <v>81</v>
      </c>
      <c r="C9" s="2" t="s">
        <v>79</v>
      </c>
      <c r="D9" s="2" t="s">
        <v>32</v>
      </c>
      <c r="E9" s="2" t="s">
        <v>7</v>
      </c>
      <c r="F9" s="11">
        <f t="shared" si="0"/>
        <v>2</v>
      </c>
      <c r="G9" s="13"/>
      <c r="H9" s="13"/>
      <c r="I9" s="13"/>
      <c r="J9" s="13">
        <v>1</v>
      </c>
      <c r="K9" s="13"/>
      <c r="L9" s="13">
        <v>1</v>
      </c>
      <c r="M9" s="13"/>
      <c r="N9" s="13"/>
      <c r="O9" s="13"/>
      <c r="P9" s="13"/>
      <c r="Q9" s="13"/>
      <c r="R9"/>
    </row>
    <row r="10" spans="1:18" hidden="1" x14ac:dyDescent="0.25">
      <c r="A10" s="13" t="s">
        <v>128</v>
      </c>
      <c r="B10" s="2" t="s">
        <v>78</v>
      </c>
      <c r="C10" s="2" t="s">
        <v>79</v>
      </c>
      <c r="D10" s="2" t="s">
        <v>32</v>
      </c>
      <c r="E10" s="2" t="s">
        <v>27</v>
      </c>
      <c r="F10" s="11">
        <f t="shared" si="0"/>
        <v>2</v>
      </c>
      <c r="G10" s="13"/>
      <c r="H10" s="13"/>
      <c r="I10" s="12"/>
      <c r="J10" s="13">
        <v>1</v>
      </c>
      <c r="K10" s="13"/>
      <c r="L10" s="13"/>
      <c r="M10" s="13"/>
      <c r="N10" s="13"/>
      <c r="O10" s="13"/>
      <c r="P10" s="13">
        <v>1</v>
      </c>
      <c r="Q10" s="13"/>
      <c r="R10"/>
    </row>
    <row r="11" spans="1:18" s="34" customFormat="1" x14ac:dyDescent="0.25">
      <c r="A11" s="30" t="s">
        <v>127</v>
      </c>
      <c r="B11" s="31" t="s">
        <v>76</v>
      </c>
      <c r="C11" s="31" t="s">
        <v>158</v>
      </c>
      <c r="D11" s="31" t="s">
        <v>32</v>
      </c>
      <c r="E11" s="31" t="s">
        <v>25</v>
      </c>
      <c r="F11" s="19">
        <f t="shared" si="0"/>
        <v>2</v>
      </c>
      <c r="G11" s="17"/>
      <c r="H11" s="31">
        <v>1</v>
      </c>
      <c r="I11" s="17"/>
      <c r="J11" s="17"/>
      <c r="K11" s="17"/>
      <c r="L11" s="17"/>
      <c r="M11" s="21">
        <v>1</v>
      </c>
      <c r="N11" s="17"/>
      <c r="O11" s="17"/>
      <c r="P11" s="17"/>
      <c r="Q11" s="17"/>
      <c r="R11" s="33" t="s">
        <v>206</v>
      </c>
    </row>
    <row r="12" spans="1:18" s="34" customFormat="1" x14ac:dyDescent="0.25">
      <c r="A12" s="30" t="s">
        <v>127</v>
      </c>
      <c r="B12" s="31" t="s">
        <v>74</v>
      </c>
      <c r="C12" s="31" t="s">
        <v>75</v>
      </c>
      <c r="D12" s="31" t="s">
        <v>32</v>
      </c>
      <c r="E12" s="31" t="s">
        <v>13</v>
      </c>
      <c r="F12" s="19">
        <f t="shared" si="0"/>
        <v>2</v>
      </c>
      <c r="G12" s="17"/>
      <c r="H12" s="31">
        <v>2</v>
      </c>
      <c r="I12" s="17"/>
      <c r="J12" s="17"/>
      <c r="K12" s="17"/>
      <c r="L12" s="17"/>
      <c r="M12" s="17"/>
      <c r="N12" s="17"/>
      <c r="O12" s="17"/>
      <c r="P12" s="17"/>
      <c r="Q12" s="17"/>
      <c r="R12" s="33" t="s">
        <v>220</v>
      </c>
    </row>
    <row r="13" spans="1:18" s="34" customFormat="1" x14ac:dyDescent="0.25">
      <c r="A13" s="30" t="s">
        <v>127</v>
      </c>
      <c r="B13" s="31" t="s">
        <v>77</v>
      </c>
      <c r="C13" s="31" t="s">
        <v>75</v>
      </c>
      <c r="D13" s="31" t="s">
        <v>32</v>
      </c>
      <c r="E13" s="31" t="s">
        <v>50</v>
      </c>
      <c r="F13" s="19">
        <f t="shared" si="0"/>
        <v>2</v>
      </c>
      <c r="G13" s="17"/>
      <c r="H13" s="31">
        <v>2</v>
      </c>
      <c r="I13" s="22"/>
      <c r="J13" s="17"/>
      <c r="K13" s="17"/>
      <c r="L13" s="17"/>
      <c r="M13" s="17"/>
      <c r="N13" s="17"/>
      <c r="O13" s="17"/>
      <c r="P13" s="17"/>
      <c r="Q13" s="17"/>
      <c r="R13" s="33" t="s">
        <v>221</v>
      </c>
    </row>
    <row r="14" spans="1:18" s="34" customFormat="1" x14ac:dyDescent="0.25">
      <c r="A14" s="30" t="s">
        <v>130</v>
      </c>
      <c r="B14" s="31" t="s">
        <v>42</v>
      </c>
      <c r="C14" s="31" t="s">
        <v>159</v>
      </c>
      <c r="D14" s="31" t="s">
        <v>44</v>
      </c>
      <c r="E14" s="31" t="s">
        <v>27</v>
      </c>
      <c r="F14" s="11">
        <f t="shared" si="0"/>
        <v>2</v>
      </c>
      <c r="G14" s="13"/>
      <c r="H14" s="32">
        <v>1</v>
      </c>
      <c r="I14" s="13"/>
      <c r="J14" s="13"/>
      <c r="K14" s="13"/>
      <c r="L14" s="13"/>
      <c r="M14" s="13"/>
      <c r="N14" s="13"/>
      <c r="O14" s="13">
        <v>1</v>
      </c>
      <c r="P14" s="13"/>
      <c r="Q14" s="13"/>
      <c r="R14" s="33" t="s">
        <v>189</v>
      </c>
    </row>
    <row r="15" spans="1:18" s="34" customFormat="1" x14ac:dyDescent="0.25">
      <c r="A15" s="30" t="s">
        <v>130</v>
      </c>
      <c r="B15" s="31" t="s">
        <v>47</v>
      </c>
      <c r="C15" s="31" t="s">
        <v>43</v>
      </c>
      <c r="D15" s="31" t="s">
        <v>44</v>
      </c>
      <c r="E15" s="31" t="s">
        <v>37</v>
      </c>
      <c r="F15" s="11">
        <f t="shared" si="0"/>
        <v>3</v>
      </c>
      <c r="G15" s="13"/>
      <c r="H15" s="31">
        <v>1</v>
      </c>
      <c r="I15" s="13"/>
      <c r="J15" s="13"/>
      <c r="K15" s="13"/>
      <c r="L15" s="13"/>
      <c r="M15" s="13"/>
      <c r="N15" s="13">
        <v>1</v>
      </c>
      <c r="O15" s="13">
        <v>1</v>
      </c>
      <c r="P15" s="13"/>
      <c r="Q15" s="13"/>
      <c r="R15" s="33" t="s">
        <v>188</v>
      </c>
    </row>
    <row r="16" spans="1:18" s="34" customFormat="1" x14ac:dyDescent="0.25">
      <c r="A16" s="30" t="s">
        <v>130</v>
      </c>
      <c r="B16" s="31" t="s">
        <v>49</v>
      </c>
      <c r="C16" s="31" t="s">
        <v>43</v>
      </c>
      <c r="D16" s="31" t="s">
        <v>44</v>
      </c>
      <c r="E16" s="31" t="s">
        <v>50</v>
      </c>
      <c r="F16" s="11">
        <f t="shared" si="0"/>
        <v>3</v>
      </c>
      <c r="G16" s="13"/>
      <c r="H16" s="31">
        <v>1</v>
      </c>
      <c r="I16" s="13"/>
      <c r="J16" s="13"/>
      <c r="K16" s="13"/>
      <c r="L16" s="13">
        <v>1</v>
      </c>
      <c r="M16" s="13"/>
      <c r="N16" s="13"/>
      <c r="O16" s="13">
        <v>1</v>
      </c>
      <c r="P16" s="13"/>
      <c r="Q16" s="13"/>
      <c r="R16" s="33" t="s">
        <v>191</v>
      </c>
    </row>
    <row r="17" spans="1:18" s="34" customFormat="1" x14ac:dyDescent="0.25">
      <c r="A17" s="30" t="s">
        <v>130</v>
      </c>
      <c r="B17" s="31" t="s">
        <v>45</v>
      </c>
      <c r="C17" s="31" t="s">
        <v>43</v>
      </c>
      <c r="D17" s="31" t="s">
        <v>44</v>
      </c>
      <c r="E17" s="31" t="s">
        <v>14</v>
      </c>
      <c r="F17" s="11">
        <f t="shared" si="0"/>
        <v>2</v>
      </c>
      <c r="G17" s="13"/>
      <c r="H17" s="32">
        <v>1</v>
      </c>
      <c r="I17" s="13"/>
      <c r="J17" s="13"/>
      <c r="K17" s="13"/>
      <c r="L17" s="13"/>
      <c r="M17" s="13">
        <v>1</v>
      </c>
      <c r="N17" s="13"/>
      <c r="O17" s="13"/>
      <c r="P17" s="13"/>
      <c r="Q17" s="13"/>
      <c r="R17" s="33" t="s">
        <v>216</v>
      </c>
    </row>
    <row r="18" spans="1:18" s="34" customFormat="1" x14ac:dyDescent="0.25">
      <c r="A18" s="30" t="s">
        <v>130</v>
      </c>
      <c r="B18" s="31" t="s">
        <v>46</v>
      </c>
      <c r="C18" s="31" t="s">
        <v>43</v>
      </c>
      <c r="D18" s="31" t="s">
        <v>44</v>
      </c>
      <c r="E18" s="31" t="s">
        <v>19</v>
      </c>
      <c r="F18" s="11">
        <f t="shared" si="0"/>
        <v>2</v>
      </c>
      <c r="G18" s="13"/>
      <c r="H18" s="31">
        <v>1</v>
      </c>
      <c r="I18" s="13"/>
      <c r="J18" s="13"/>
      <c r="K18" s="13"/>
      <c r="L18" s="13"/>
      <c r="M18" s="13">
        <v>1</v>
      </c>
      <c r="N18" s="13"/>
      <c r="O18" s="13"/>
      <c r="P18" s="13"/>
      <c r="Q18" s="13"/>
      <c r="R18" s="33" t="s">
        <v>193</v>
      </c>
    </row>
    <row r="19" spans="1:18" s="34" customFormat="1" x14ac:dyDescent="0.25">
      <c r="A19" s="30" t="s">
        <v>130</v>
      </c>
      <c r="B19" s="31" t="s">
        <v>48</v>
      </c>
      <c r="C19" s="31" t="s">
        <v>43</v>
      </c>
      <c r="D19" s="31" t="s">
        <v>44</v>
      </c>
      <c r="E19" s="31" t="s">
        <v>23</v>
      </c>
      <c r="F19" s="11">
        <f t="shared" si="0"/>
        <v>2</v>
      </c>
      <c r="G19" s="13"/>
      <c r="H19" s="31">
        <v>1</v>
      </c>
      <c r="I19" s="13"/>
      <c r="J19" s="13"/>
      <c r="K19" s="13"/>
      <c r="L19" s="13"/>
      <c r="M19" s="13">
        <v>1</v>
      </c>
      <c r="N19" s="13"/>
      <c r="O19" s="13"/>
      <c r="P19" s="13"/>
      <c r="Q19" s="13"/>
      <c r="R19" s="33" t="s">
        <v>195</v>
      </c>
    </row>
    <row r="20" spans="1:18" s="34" customFormat="1" x14ac:dyDescent="0.25">
      <c r="A20" s="30" t="s">
        <v>132</v>
      </c>
      <c r="B20" s="31" t="s">
        <v>95</v>
      </c>
      <c r="C20" s="31" t="s">
        <v>160</v>
      </c>
      <c r="D20" s="31" t="s">
        <v>44</v>
      </c>
      <c r="E20" s="31" t="s">
        <v>7</v>
      </c>
      <c r="F20" s="11">
        <f t="shared" si="0"/>
        <v>2</v>
      </c>
      <c r="G20" s="13"/>
      <c r="H20" s="31">
        <v>1</v>
      </c>
      <c r="I20" s="13"/>
      <c r="J20" s="13">
        <v>1</v>
      </c>
      <c r="K20" s="13"/>
      <c r="L20" s="13"/>
      <c r="M20" s="13"/>
      <c r="N20" s="13"/>
      <c r="O20" s="13"/>
      <c r="P20" s="13"/>
      <c r="Q20" s="13"/>
      <c r="R20" s="33" t="s">
        <v>198</v>
      </c>
    </row>
    <row r="21" spans="1:18" hidden="1" x14ac:dyDescent="0.25">
      <c r="A21" s="13" t="s">
        <v>131</v>
      </c>
      <c r="B21" s="2" t="s">
        <v>102</v>
      </c>
      <c r="C21" s="2" t="s">
        <v>161</v>
      </c>
      <c r="D21" s="2" t="s">
        <v>44</v>
      </c>
      <c r="E21" s="2" t="s">
        <v>9</v>
      </c>
      <c r="F21" s="11">
        <f t="shared" si="0"/>
        <v>2</v>
      </c>
      <c r="G21" s="13"/>
      <c r="H21" s="13"/>
      <c r="I21" s="12"/>
      <c r="J21" s="13">
        <v>1</v>
      </c>
      <c r="K21" s="13"/>
      <c r="L21" s="13"/>
      <c r="M21" s="13">
        <v>1</v>
      </c>
      <c r="N21" s="13"/>
      <c r="O21" s="13"/>
      <c r="P21" s="13"/>
      <c r="Q21" s="13"/>
      <c r="R21"/>
    </row>
    <row r="22" spans="1:18" hidden="1" x14ac:dyDescent="0.25">
      <c r="A22" s="13" t="s">
        <v>133</v>
      </c>
      <c r="B22" s="2" t="s">
        <v>112</v>
      </c>
      <c r="C22" s="2" t="s">
        <v>162</v>
      </c>
      <c r="D22" s="2" t="s">
        <v>44</v>
      </c>
      <c r="E22" s="2" t="s">
        <v>29</v>
      </c>
      <c r="F22" s="11">
        <f t="shared" si="0"/>
        <v>2</v>
      </c>
      <c r="G22" s="13"/>
      <c r="H22" s="13"/>
      <c r="I22" s="13"/>
      <c r="J22" s="13"/>
      <c r="K22" s="13">
        <v>1</v>
      </c>
      <c r="L22" s="13"/>
      <c r="M22" s="13"/>
      <c r="N22" s="13">
        <v>1</v>
      </c>
      <c r="O22" s="13"/>
      <c r="P22" s="13"/>
      <c r="Q22" s="13"/>
      <c r="R22"/>
    </row>
    <row r="23" spans="1:18" s="34" customFormat="1" x14ac:dyDescent="0.25">
      <c r="A23" s="30" t="s">
        <v>136</v>
      </c>
      <c r="B23" s="31" t="s">
        <v>91</v>
      </c>
      <c r="C23" s="31" t="s">
        <v>163</v>
      </c>
      <c r="D23" s="31" t="s">
        <v>60</v>
      </c>
      <c r="E23" s="31" t="s">
        <v>10</v>
      </c>
      <c r="F23" s="11">
        <f t="shared" si="0"/>
        <v>2</v>
      </c>
      <c r="G23" s="13"/>
      <c r="H23" s="31">
        <v>1</v>
      </c>
      <c r="I23" s="13"/>
      <c r="J23" s="13"/>
      <c r="K23" s="13"/>
      <c r="L23" s="13"/>
      <c r="M23" s="13">
        <v>1</v>
      </c>
      <c r="N23" s="13"/>
      <c r="O23" s="13"/>
      <c r="P23" s="13"/>
      <c r="Q23" s="13"/>
      <c r="R23" s="33" t="s">
        <v>209</v>
      </c>
    </row>
    <row r="24" spans="1:18" hidden="1" x14ac:dyDescent="0.25">
      <c r="A24" s="13" t="s">
        <v>136</v>
      </c>
      <c r="B24" s="2" t="s">
        <v>93</v>
      </c>
      <c r="C24" s="2" t="s">
        <v>92</v>
      </c>
      <c r="D24" s="2" t="s">
        <v>60</v>
      </c>
      <c r="E24" s="2" t="s">
        <v>7</v>
      </c>
      <c r="F24" s="11">
        <f t="shared" si="0"/>
        <v>3</v>
      </c>
      <c r="G24" s="13"/>
      <c r="H24" s="13"/>
      <c r="I24" s="13">
        <v>1</v>
      </c>
      <c r="J24" s="13">
        <v>1</v>
      </c>
      <c r="K24" s="13"/>
      <c r="L24" s="13">
        <v>1</v>
      </c>
      <c r="M24" s="15"/>
      <c r="N24" s="13"/>
      <c r="O24" s="13"/>
      <c r="P24" s="13"/>
      <c r="Q24" s="13"/>
      <c r="R24"/>
    </row>
    <row r="25" spans="1:18" s="34" customFormat="1" x14ac:dyDescent="0.25">
      <c r="A25" s="30" t="s">
        <v>135</v>
      </c>
      <c r="B25" s="31" t="s">
        <v>68</v>
      </c>
      <c r="C25" s="31" t="s">
        <v>164</v>
      </c>
      <c r="D25" s="31" t="s">
        <v>60</v>
      </c>
      <c r="E25" s="31" t="s">
        <v>16</v>
      </c>
      <c r="F25" s="11">
        <f t="shared" si="0"/>
        <v>3</v>
      </c>
      <c r="G25" s="13"/>
      <c r="H25" s="31">
        <v>2</v>
      </c>
      <c r="I25" s="13"/>
      <c r="J25" s="13"/>
      <c r="K25" s="13"/>
      <c r="L25" s="13"/>
      <c r="M25" s="13">
        <v>1</v>
      </c>
      <c r="N25" s="13"/>
      <c r="O25" s="13"/>
      <c r="P25" s="13"/>
      <c r="Q25" s="13"/>
      <c r="R25" s="33" t="s">
        <v>218</v>
      </c>
    </row>
    <row r="26" spans="1:18" s="34" customFormat="1" x14ac:dyDescent="0.25">
      <c r="A26" s="30" t="s">
        <v>135</v>
      </c>
      <c r="B26" s="31" t="s">
        <v>68</v>
      </c>
      <c r="C26" s="31" t="s">
        <v>69</v>
      </c>
      <c r="D26" s="31" t="s">
        <v>60</v>
      </c>
      <c r="E26" s="31" t="s">
        <v>17</v>
      </c>
      <c r="F26" s="11">
        <f t="shared" si="0"/>
        <v>2</v>
      </c>
      <c r="G26" s="13"/>
      <c r="H26" s="31">
        <v>1</v>
      </c>
      <c r="I26" s="13"/>
      <c r="J26" s="13"/>
      <c r="K26" s="13"/>
      <c r="L26" s="13"/>
      <c r="M26" s="13">
        <v>1</v>
      </c>
      <c r="N26" s="13"/>
      <c r="O26" s="13"/>
      <c r="P26" s="13"/>
      <c r="Q26" s="13"/>
      <c r="R26" s="33" t="s">
        <v>219</v>
      </c>
    </row>
    <row r="27" spans="1:18" s="34" customFormat="1" x14ac:dyDescent="0.25">
      <c r="A27" s="30" t="s">
        <v>135</v>
      </c>
      <c r="B27" s="31" t="s">
        <v>70</v>
      </c>
      <c r="C27" s="31" t="s">
        <v>69</v>
      </c>
      <c r="D27" s="31" t="s">
        <v>60</v>
      </c>
      <c r="E27" s="31" t="s">
        <v>21</v>
      </c>
      <c r="F27" s="11">
        <f t="shared" si="0"/>
        <v>2</v>
      </c>
      <c r="G27" s="13"/>
      <c r="H27" s="31">
        <v>1</v>
      </c>
      <c r="I27" s="13"/>
      <c r="J27" s="13"/>
      <c r="K27" s="13"/>
      <c r="L27" s="13"/>
      <c r="M27" s="13">
        <v>1</v>
      </c>
      <c r="N27" s="13"/>
      <c r="O27" s="13"/>
      <c r="P27" s="13"/>
      <c r="Q27" s="13"/>
      <c r="R27" s="33" t="s">
        <v>70</v>
      </c>
    </row>
    <row r="28" spans="1:18" s="34" customFormat="1" x14ac:dyDescent="0.25">
      <c r="A28" s="30" t="s">
        <v>135</v>
      </c>
      <c r="B28" s="31" t="s">
        <v>70</v>
      </c>
      <c r="C28" s="31" t="s">
        <v>69</v>
      </c>
      <c r="D28" s="31" t="s">
        <v>60</v>
      </c>
      <c r="E28" s="31" t="s">
        <v>25</v>
      </c>
      <c r="F28" s="11">
        <f t="shared" si="0"/>
        <v>2</v>
      </c>
      <c r="G28" s="13"/>
      <c r="H28" s="31">
        <v>1</v>
      </c>
      <c r="I28" s="13"/>
      <c r="J28" s="13"/>
      <c r="K28" s="13"/>
      <c r="L28" s="13"/>
      <c r="M28" s="13">
        <v>1</v>
      </c>
      <c r="N28" s="13"/>
      <c r="O28" s="13"/>
      <c r="P28" s="13"/>
      <c r="Q28" s="13"/>
      <c r="R28" s="33" t="s">
        <v>222</v>
      </c>
    </row>
    <row r="29" spans="1:18" hidden="1" x14ac:dyDescent="0.25">
      <c r="A29" s="13" t="s">
        <v>138</v>
      </c>
      <c r="B29" s="2" t="s">
        <v>101</v>
      </c>
      <c r="C29" s="2" t="s">
        <v>165</v>
      </c>
      <c r="D29" s="2" t="s">
        <v>60</v>
      </c>
      <c r="E29" s="2" t="s">
        <v>100</v>
      </c>
      <c r="F29" s="11">
        <f t="shared" si="0"/>
        <v>2</v>
      </c>
      <c r="G29" s="13"/>
      <c r="H29" s="13"/>
      <c r="I29" s="13"/>
      <c r="J29" s="13">
        <v>1</v>
      </c>
      <c r="K29" s="13"/>
      <c r="L29" s="13"/>
      <c r="M29" s="13">
        <v>1</v>
      </c>
      <c r="N29" s="13"/>
      <c r="O29" s="13"/>
      <c r="P29" s="13"/>
      <c r="Q29" s="13"/>
      <c r="R29"/>
    </row>
    <row r="30" spans="1:18" hidden="1" x14ac:dyDescent="0.25">
      <c r="A30" s="13" t="s">
        <v>139</v>
      </c>
      <c r="B30" s="2" t="s">
        <v>101</v>
      </c>
      <c r="C30" s="2" t="s">
        <v>166</v>
      </c>
      <c r="D30" s="2" t="s">
        <v>60</v>
      </c>
      <c r="E30" s="2" t="s">
        <v>107</v>
      </c>
      <c r="F30" s="11">
        <f t="shared" si="0"/>
        <v>2</v>
      </c>
      <c r="G30" s="13"/>
      <c r="H30" s="13"/>
      <c r="I30" s="13"/>
      <c r="J30" s="13">
        <v>2</v>
      </c>
      <c r="K30" s="13"/>
      <c r="L30" s="13"/>
      <c r="M30" s="13"/>
      <c r="N30" s="13"/>
      <c r="O30" s="13"/>
      <c r="P30" s="13"/>
      <c r="Q30" s="13"/>
      <c r="R30"/>
    </row>
    <row r="31" spans="1:18" hidden="1" x14ac:dyDescent="0.25">
      <c r="A31" s="13" t="s">
        <v>137</v>
      </c>
      <c r="B31" s="2" t="s">
        <v>95</v>
      </c>
      <c r="C31" s="2" t="s">
        <v>167</v>
      </c>
      <c r="D31" s="2" t="s">
        <v>60</v>
      </c>
      <c r="E31" s="2" t="s">
        <v>29</v>
      </c>
      <c r="F31" s="11">
        <f t="shared" si="0"/>
        <v>2</v>
      </c>
      <c r="G31" s="13"/>
      <c r="H31" s="13"/>
      <c r="I31" s="13">
        <v>1</v>
      </c>
      <c r="J31" s="13">
        <v>1</v>
      </c>
      <c r="K31" s="13"/>
      <c r="L31" s="13"/>
      <c r="M31" s="13"/>
      <c r="N31" s="13"/>
      <c r="O31" s="13"/>
      <c r="P31" s="13"/>
      <c r="Q31" s="13"/>
      <c r="R31"/>
    </row>
    <row r="32" spans="1:18" hidden="1" x14ac:dyDescent="0.25">
      <c r="A32" s="13" t="s">
        <v>134</v>
      </c>
      <c r="B32" s="2" t="s">
        <v>58</v>
      </c>
      <c r="C32" s="2" t="s">
        <v>168</v>
      </c>
      <c r="D32" s="2" t="s">
        <v>60</v>
      </c>
      <c r="E32" s="2" t="s">
        <v>13</v>
      </c>
      <c r="F32" s="11">
        <f t="shared" si="0"/>
        <v>2</v>
      </c>
      <c r="G32" s="13"/>
      <c r="H32" s="13"/>
      <c r="I32" s="13"/>
      <c r="J32" s="13"/>
      <c r="K32" s="13">
        <v>1</v>
      </c>
      <c r="L32" s="13"/>
      <c r="M32" s="13"/>
      <c r="N32" s="13">
        <v>1</v>
      </c>
      <c r="O32" s="13"/>
      <c r="P32" s="13"/>
      <c r="Q32" s="13"/>
      <c r="R32"/>
    </row>
    <row r="33" spans="1:18" x14ac:dyDescent="0.25">
      <c r="A33" s="13" t="s">
        <v>134</v>
      </c>
      <c r="B33" s="2" t="s">
        <v>61</v>
      </c>
      <c r="C33" s="2" t="s">
        <v>59</v>
      </c>
      <c r="D33" s="2" t="s">
        <v>60</v>
      </c>
      <c r="E33" s="2" t="s">
        <v>9</v>
      </c>
      <c r="F33" s="11">
        <f t="shared" si="0"/>
        <v>2</v>
      </c>
      <c r="G33" s="13"/>
      <c r="H33" s="2">
        <v>1</v>
      </c>
      <c r="I33" s="13"/>
      <c r="J33" s="13"/>
      <c r="K33" s="13">
        <v>1</v>
      </c>
      <c r="L33" s="13"/>
      <c r="M33" s="13"/>
      <c r="N33" s="13"/>
      <c r="O33" s="13"/>
      <c r="P33" s="13"/>
      <c r="Q33" s="13"/>
      <c r="R33" s="27" t="s">
        <v>192</v>
      </c>
    </row>
    <row r="34" spans="1:18" hidden="1" x14ac:dyDescent="0.25">
      <c r="A34" s="13" t="s">
        <v>134</v>
      </c>
      <c r="B34" s="2" t="s">
        <v>62</v>
      </c>
      <c r="C34" s="2" t="s">
        <v>59</v>
      </c>
      <c r="D34" s="2" t="s">
        <v>60</v>
      </c>
      <c r="E34" s="2" t="s">
        <v>19</v>
      </c>
      <c r="F34" s="11">
        <f t="shared" ref="F34:F65" si="1">SUM(G34,H34,I34,J34,K34,L34,M34,N34,O34,P34,Q34)</f>
        <v>2</v>
      </c>
      <c r="G34" s="13"/>
      <c r="H34" s="13"/>
      <c r="I34" s="13"/>
      <c r="J34" s="13"/>
      <c r="K34" s="13">
        <v>1</v>
      </c>
      <c r="L34" s="13">
        <v>1</v>
      </c>
      <c r="M34" s="13"/>
      <c r="N34" s="13"/>
      <c r="O34" s="13"/>
      <c r="P34" s="13"/>
      <c r="Q34" s="13"/>
      <c r="R34"/>
    </row>
    <row r="35" spans="1:18" hidden="1" x14ac:dyDescent="0.25">
      <c r="A35" s="13" t="s">
        <v>134</v>
      </c>
      <c r="B35" s="2" t="s">
        <v>63</v>
      </c>
      <c r="C35" s="2" t="s">
        <v>59</v>
      </c>
      <c r="D35" s="2" t="s">
        <v>60</v>
      </c>
      <c r="E35" s="2" t="s">
        <v>64</v>
      </c>
      <c r="F35" s="11">
        <f t="shared" si="1"/>
        <v>2</v>
      </c>
      <c r="G35" s="13"/>
      <c r="H35" s="13"/>
      <c r="I35" s="13"/>
      <c r="J35" s="13"/>
      <c r="K35" s="13">
        <v>1</v>
      </c>
      <c r="L35" s="13"/>
      <c r="M35" s="13">
        <v>1</v>
      </c>
      <c r="N35" s="13"/>
      <c r="O35" s="13"/>
      <c r="P35" s="13"/>
      <c r="Q35" s="13"/>
      <c r="R35"/>
    </row>
    <row r="36" spans="1:18" hidden="1" x14ac:dyDescent="0.25">
      <c r="A36" s="13" t="s">
        <v>141</v>
      </c>
      <c r="B36" s="2" t="s">
        <v>94</v>
      </c>
      <c r="C36" s="2" t="s">
        <v>169</v>
      </c>
      <c r="D36" s="2" t="s">
        <v>89</v>
      </c>
      <c r="E36" s="2" t="s">
        <v>13</v>
      </c>
      <c r="F36" s="11">
        <f t="shared" si="1"/>
        <v>3</v>
      </c>
      <c r="G36" s="13"/>
      <c r="H36" s="13"/>
      <c r="I36" s="13">
        <v>1</v>
      </c>
      <c r="J36" s="13"/>
      <c r="K36" s="13">
        <v>1</v>
      </c>
      <c r="L36" s="13"/>
      <c r="M36" s="13"/>
      <c r="N36" s="12">
        <v>1</v>
      </c>
      <c r="O36" s="13"/>
      <c r="P36" s="13"/>
      <c r="Q36" s="13"/>
      <c r="R36"/>
    </row>
    <row r="37" spans="1:18" hidden="1" x14ac:dyDescent="0.25">
      <c r="A37" s="13" t="s">
        <v>144</v>
      </c>
      <c r="B37" s="2" t="s">
        <v>109</v>
      </c>
      <c r="C37" s="2" t="s">
        <v>170</v>
      </c>
      <c r="D37" s="2" t="s">
        <v>89</v>
      </c>
      <c r="E37" s="2" t="s">
        <v>105</v>
      </c>
      <c r="F37" s="11">
        <f t="shared" si="1"/>
        <v>3</v>
      </c>
      <c r="G37" s="13"/>
      <c r="H37" s="13"/>
      <c r="I37" s="13"/>
      <c r="J37" s="13"/>
      <c r="K37" s="13">
        <v>1</v>
      </c>
      <c r="L37" s="13">
        <v>1</v>
      </c>
      <c r="M37" s="13">
        <v>1</v>
      </c>
      <c r="N37" s="13"/>
      <c r="O37" s="13"/>
      <c r="P37" s="13"/>
      <c r="Q37" s="13"/>
      <c r="R37"/>
    </row>
    <row r="38" spans="1:18" x14ac:dyDescent="0.25">
      <c r="A38" s="13" t="s">
        <v>140</v>
      </c>
      <c r="B38" s="2" t="s">
        <v>90</v>
      </c>
      <c r="C38" s="2" t="s">
        <v>171</v>
      </c>
      <c r="D38" s="2" t="s">
        <v>89</v>
      </c>
      <c r="E38" s="2" t="s">
        <v>10</v>
      </c>
      <c r="F38" s="11">
        <f t="shared" si="1"/>
        <v>2</v>
      </c>
      <c r="G38" s="13"/>
      <c r="H38" s="2">
        <v>1</v>
      </c>
      <c r="I38" s="13"/>
      <c r="J38" s="13"/>
      <c r="K38" s="13"/>
      <c r="L38" s="13"/>
      <c r="M38" s="13"/>
      <c r="N38" s="13"/>
      <c r="O38" s="13">
        <v>1</v>
      </c>
      <c r="P38" s="13"/>
      <c r="Q38" s="13"/>
      <c r="R38" s="27" t="s">
        <v>199</v>
      </c>
    </row>
    <row r="39" spans="1:18" x14ac:dyDescent="0.25">
      <c r="A39" s="13" t="s">
        <v>140</v>
      </c>
      <c r="B39" s="2" t="s">
        <v>87</v>
      </c>
      <c r="C39" s="2" t="s">
        <v>88</v>
      </c>
      <c r="D39" s="2" t="s">
        <v>89</v>
      </c>
      <c r="E39" s="2" t="s">
        <v>9</v>
      </c>
      <c r="F39" s="11">
        <f t="shared" si="1"/>
        <v>3</v>
      </c>
      <c r="G39" s="13"/>
      <c r="H39" s="2">
        <v>1</v>
      </c>
      <c r="I39" s="13"/>
      <c r="J39" s="13">
        <v>1</v>
      </c>
      <c r="K39" s="13"/>
      <c r="L39" s="13"/>
      <c r="M39" s="13"/>
      <c r="N39" s="13"/>
      <c r="O39" s="13">
        <v>1</v>
      </c>
      <c r="P39" s="13"/>
      <c r="Q39" s="13"/>
      <c r="R39" s="27" t="s">
        <v>200</v>
      </c>
    </row>
    <row r="40" spans="1:18" hidden="1" x14ac:dyDescent="0.25">
      <c r="A40" s="13" t="s">
        <v>143</v>
      </c>
      <c r="B40" s="2" t="s">
        <v>96</v>
      </c>
      <c r="C40" s="2" t="s">
        <v>172</v>
      </c>
      <c r="D40" s="2" t="s">
        <v>89</v>
      </c>
      <c r="E40" s="2" t="s">
        <v>29</v>
      </c>
      <c r="F40" s="11">
        <f t="shared" si="1"/>
        <v>3</v>
      </c>
      <c r="G40" s="13"/>
      <c r="H40" s="13"/>
      <c r="I40" s="13">
        <v>1</v>
      </c>
      <c r="J40" s="13">
        <v>1</v>
      </c>
      <c r="K40" s="13"/>
      <c r="L40" s="13"/>
      <c r="M40" s="13"/>
      <c r="N40" s="13">
        <v>1</v>
      </c>
      <c r="O40" s="13"/>
      <c r="P40" s="13"/>
      <c r="Q40" s="13"/>
      <c r="R40"/>
    </row>
    <row r="41" spans="1:18" x14ac:dyDescent="0.25">
      <c r="A41" s="13" t="s">
        <v>142</v>
      </c>
      <c r="B41" s="2" t="s">
        <v>106</v>
      </c>
      <c r="C41" s="2" t="s">
        <v>173</v>
      </c>
      <c r="D41" s="2" t="s">
        <v>89</v>
      </c>
      <c r="E41" s="2" t="s">
        <v>16</v>
      </c>
      <c r="F41" s="11">
        <f t="shared" si="1"/>
        <v>2</v>
      </c>
      <c r="G41" s="13"/>
      <c r="H41" s="2">
        <v>1</v>
      </c>
      <c r="I41" s="13"/>
      <c r="J41" s="13"/>
      <c r="K41" s="13"/>
      <c r="L41" s="13"/>
      <c r="M41" s="13">
        <v>1</v>
      </c>
      <c r="N41" s="13"/>
      <c r="O41" s="13"/>
      <c r="P41" s="13"/>
      <c r="Q41" s="13"/>
      <c r="R41" s="27" t="s">
        <v>201</v>
      </c>
    </row>
    <row r="42" spans="1:18" x14ac:dyDescent="0.25">
      <c r="A42" s="13" t="s">
        <v>145</v>
      </c>
      <c r="B42" s="2" t="s">
        <v>110</v>
      </c>
      <c r="C42" s="2" t="s">
        <v>174</v>
      </c>
      <c r="D42" s="2" t="s">
        <v>89</v>
      </c>
      <c r="E42" s="2" t="s">
        <v>107</v>
      </c>
      <c r="F42" s="11">
        <f t="shared" si="1"/>
        <v>3</v>
      </c>
      <c r="G42" s="13"/>
      <c r="H42" s="2">
        <v>1</v>
      </c>
      <c r="I42" s="13"/>
      <c r="J42" s="13"/>
      <c r="K42" s="13"/>
      <c r="L42" s="13">
        <v>1</v>
      </c>
      <c r="M42" s="13"/>
      <c r="N42" s="13"/>
      <c r="O42" s="13">
        <v>1</v>
      </c>
      <c r="P42" s="13"/>
      <c r="Q42" s="13"/>
      <c r="R42" s="27" t="s">
        <v>202</v>
      </c>
    </row>
    <row r="43" spans="1:18" hidden="1" x14ac:dyDescent="0.25">
      <c r="A43" s="13" t="s">
        <v>148</v>
      </c>
      <c r="B43" s="2" t="s">
        <v>86</v>
      </c>
      <c r="C43" s="2" t="s">
        <v>175</v>
      </c>
      <c r="D43" s="2" t="s">
        <v>40</v>
      </c>
      <c r="E43" s="2" t="s">
        <v>10</v>
      </c>
      <c r="F43" s="11">
        <f t="shared" si="1"/>
        <v>2</v>
      </c>
      <c r="G43" s="13"/>
      <c r="H43" s="13"/>
      <c r="I43" s="12"/>
      <c r="J43" s="13">
        <v>1</v>
      </c>
      <c r="K43" s="13"/>
      <c r="L43" s="13">
        <v>1</v>
      </c>
      <c r="M43" s="13"/>
      <c r="N43" s="13"/>
      <c r="O43" s="13"/>
      <c r="P43" s="13"/>
      <c r="Q43" s="13"/>
      <c r="R43"/>
    </row>
    <row r="44" spans="1:18" x14ac:dyDescent="0.25">
      <c r="A44" s="13" t="s">
        <v>147</v>
      </c>
      <c r="B44" s="2" t="s">
        <v>46</v>
      </c>
      <c r="C44" s="2" t="s">
        <v>176</v>
      </c>
      <c r="D44" s="2" t="s">
        <v>40</v>
      </c>
      <c r="E44" s="2" t="s">
        <v>7</v>
      </c>
      <c r="F44" s="11">
        <f t="shared" si="1"/>
        <v>2</v>
      </c>
      <c r="G44" s="13"/>
      <c r="H44" s="2">
        <v>1</v>
      </c>
      <c r="I44" s="13"/>
      <c r="J44" s="13"/>
      <c r="K44" s="13"/>
      <c r="L44" s="13"/>
      <c r="M44" s="13"/>
      <c r="N44" s="13"/>
      <c r="O44" s="13">
        <v>1</v>
      </c>
      <c r="P44" s="13"/>
      <c r="Q44" s="13"/>
      <c r="R44" s="27" t="s">
        <v>197</v>
      </c>
    </row>
    <row r="45" spans="1:18" hidden="1" x14ac:dyDescent="0.25">
      <c r="A45" s="13" t="s">
        <v>147</v>
      </c>
      <c r="B45" s="2" t="s">
        <v>73</v>
      </c>
      <c r="C45" s="2" t="s">
        <v>72</v>
      </c>
      <c r="D45" s="2" t="s">
        <v>40</v>
      </c>
      <c r="E45" s="2" t="s">
        <v>27</v>
      </c>
      <c r="F45" s="11">
        <f t="shared" si="1"/>
        <v>2</v>
      </c>
      <c r="G45" s="13"/>
      <c r="H45" s="13"/>
      <c r="I45" s="13"/>
      <c r="J45" s="13">
        <v>1</v>
      </c>
      <c r="K45" s="13"/>
      <c r="L45" s="13"/>
      <c r="M45" s="13"/>
      <c r="N45" s="13"/>
      <c r="O45" s="13">
        <v>1</v>
      </c>
      <c r="P45" s="13"/>
      <c r="Q45" s="13"/>
      <c r="R45"/>
    </row>
    <row r="46" spans="1:18" hidden="1" x14ac:dyDescent="0.25">
      <c r="A46" s="13" t="s">
        <v>147</v>
      </c>
      <c r="B46" s="2" t="s">
        <v>71</v>
      </c>
      <c r="C46" s="2" t="s">
        <v>72</v>
      </c>
      <c r="D46" s="2" t="s">
        <v>40</v>
      </c>
      <c r="E46" s="2" t="s">
        <v>37</v>
      </c>
      <c r="F46" s="11">
        <f t="shared" si="1"/>
        <v>2</v>
      </c>
      <c r="G46" s="13"/>
      <c r="H46" s="13"/>
      <c r="I46" s="13"/>
      <c r="J46" s="13"/>
      <c r="K46" s="13"/>
      <c r="L46" s="13"/>
      <c r="M46" s="13">
        <v>1</v>
      </c>
      <c r="N46" s="13"/>
      <c r="O46" s="13">
        <v>1</v>
      </c>
      <c r="P46" s="13"/>
      <c r="Q46" s="13"/>
      <c r="R46"/>
    </row>
    <row r="47" spans="1:18" hidden="1" x14ac:dyDescent="0.25">
      <c r="A47" s="13" t="s">
        <v>147</v>
      </c>
      <c r="B47" s="2" t="s">
        <v>45</v>
      </c>
      <c r="C47" s="2" t="s">
        <v>72</v>
      </c>
      <c r="D47" s="2" t="s">
        <v>40</v>
      </c>
      <c r="E47" s="2" t="s">
        <v>50</v>
      </c>
      <c r="F47" s="11">
        <f t="shared" si="1"/>
        <v>2</v>
      </c>
      <c r="G47" s="13">
        <v>1</v>
      </c>
      <c r="H47" s="13"/>
      <c r="I47" s="13"/>
      <c r="J47" s="13"/>
      <c r="K47" s="13"/>
      <c r="L47" s="13">
        <v>1</v>
      </c>
      <c r="M47" s="13"/>
      <c r="N47" s="13"/>
      <c r="O47" s="13"/>
      <c r="P47" s="13"/>
      <c r="Q47" s="13"/>
      <c r="R47"/>
    </row>
    <row r="48" spans="1:18" hidden="1" x14ac:dyDescent="0.25">
      <c r="A48" s="13" t="s">
        <v>150</v>
      </c>
      <c r="B48" s="2" t="s">
        <v>108</v>
      </c>
      <c r="C48" s="2" t="s">
        <v>177</v>
      </c>
      <c r="D48" s="2" t="s">
        <v>40</v>
      </c>
      <c r="E48" s="2" t="s">
        <v>29</v>
      </c>
      <c r="F48" s="11">
        <f t="shared" si="1"/>
        <v>2</v>
      </c>
      <c r="G48" s="13"/>
      <c r="H48" s="13"/>
      <c r="I48" s="13"/>
      <c r="J48" s="13">
        <v>1</v>
      </c>
      <c r="K48" s="13"/>
      <c r="L48" s="13"/>
      <c r="M48" s="13"/>
      <c r="N48" s="13"/>
      <c r="O48" s="13"/>
      <c r="P48" s="13">
        <v>1</v>
      </c>
      <c r="Q48" s="13"/>
      <c r="R48"/>
    </row>
    <row r="49" spans="1:18" hidden="1" x14ac:dyDescent="0.25">
      <c r="A49" s="13" t="s">
        <v>149</v>
      </c>
      <c r="B49" s="2" t="s">
        <v>104</v>
      </c>
      <c r="C49" s="2" t="s">
        <v>178</v>
      </c>
      <c r="D49" s="2" t="s">
        <v>40</v>
      </c>
      <c r="E49" s="2" t="s">
        <v>100</v>
      </c>
      <c r="F49" s="11">
        <f t="shared" si="1"/>
        <v>2</v>
      </c>
      <c r="G49" s="13"/>
      <c r="H49" s="13"/>
      <c r="I49" s="13"/>
      <c r="J49" s="13">
        <v>1</v>
      </c>
      <c r="K49" s="13"/>
      <c r="L49" s="13"/>
      <c r="M49" s="13"/>
      <c r="N49" s="13"/>
      <c r="O49" s="13">
        <v>1</v>
      </c>
      <c r="P49" s="13"/>
      <c r="Q49" s="13"/>
      <c r="R49"/>
    </row>
    <row r="50" spans="1:18" x14ac:dyDescent="0.25">
      <c r="A50" s="13" t="s">
        <v>146</v>
      </c>
      <c r="B50" s="2" t="s">
        <v>24</v>
      </c>
      <c r="C50" s="2" t="s">
        <v>179</v>
      </c>
      <c r="D50" s="2" t="s">
        <v>40</v>
      </c>
      <c r="E50" s="2" t="s">
        <v>21</v>
      </c>
      <c r="F50" s="11">
        <f t="shared" si="1"/>
        <v>2</v>
      </c>
      <c r="G50" s="13"/>
      <c r="H50" s="2">
        <v>1</v>
      </c>
      <c r="I50" s="12"/>
      <c r="J50" s="13"/>
      <c r="K50" s="13"/>
      <c r="L50" s="13"/>
      <c r="M50" s="13"/>
      <c r="N50" s="13"/>
      <c r="O50" s="13">
        <v>1</v>
      </c>
      <c r="P50" s="13"/>
      <c r="Q50" s="13"/>
      <c r="R50" s="27" t="s">
        <v>203</v>
      </c>
    </row>
    <row r="51" spans="1:18" x14ac:dyDescent="0.25">
      <c r="A51" s="13" t="s">
        <v>146</v>
      </c>
      <c r="B51" s="2" t="s">
        <v>41</v>
      </c>
      <c r="C51" s="2" t="s">
        <v>39</v>
      </c>
      <c r="D51" s="2" t="s">
        <v>40</v>
      </c>
      <c r="E51" s="2" t="s">
        <v>25</v>
      </c>
      <c r="F51" s="11">
        <f t="shared" si="1"/>
        <v>2</v>
      </c>
      <c r="G51" s="13"/>
      <c r="H51" s="2">
        <v>1</v>
      </c>
      <c r="I51" s="12"/>
      <c r="J51" s="13"/>
      <c r="K51" s="13"/>
      <c r="L51" s="13"/>
      <c r="M51" s="13"/>
      <c r="N51" s="13"/>
      <c r="O51" s="13">
        <v>1</v>
      </c>
      <c r="P51" s="13"/>
      <c r="Q51" s="13"/>
      <c r="R51" s="27" t="s">
        <v>204</v>
      </c>
    </row>
    <row r="52" spans="1:18" hidden="1" x14ac:dyDescent="0.25">
      <c r="A52" s="13" t="s">
        <v>146</v>
      </c>
      <c r="B52" s="2" t="s">
        <v>18</v>
      </c>
      <c r="C52" s="2" t="s">
        <v>39</v>
      </c>
      <c r="D52" s="2" t="s">
        <v>40</v>
      </c>
      <c r="E52" s="2" t="s">
        <v>13</v>
      </c>
      <c r="F52" s="11">
        <f t="shared" si="1"/>
        <v>2</v>
      </c>
      <c r="G52" s="13"/>
      <c r="H52" s="13"/>
      <c r="I52" s="12">
        <v>1</v>
      </c>
      <c r="J52" s="13"/>
      <c r="K52" s="13"/>
      <c r="L52" s="13">
        <v>1</v>
      </c>
      <c r="M52" s="13"/>
      <c r="N52" s="13"/>
      <c r="O52" s="13"/>
      <c r="P52" s="13"/>
      <c r="Q52" s="13"/>
      <c r="R52"/>
    </row>
    <row r="53" spans="1:18" hidden="1" x14ac:dyDescent="0.25">
      <c r="A53" s="13" t="s">
        <v>146</v>
      </c>
      <c r="B53" s="2" t="s">
        <v>38</v>
      </c>
      <c r="C53" s="2" t="s">
        <v>39</v>
      </c>
      <c r="D53" s="2" t="s">
        <v>40</v>
      </c>
      <c r="E53" s="2" t="s">
        <v>9</v>
      </c>
      <c r="F53" s="11">
        <f t="shared" si="1"/>
        <v>2</v>
      </c>
      <c r="G53" s="13"/>
      <c r="H53" s="13"/>
      <c r="I53" s="12">
        <v>1</v>
      </c>
      <c r="J53" s="13"/>
      <c r="K53" s="13"/>
      <c r="L53" s="13"/>
      <c r="M53" s="13">
        <v>1</v>
      </c>
      <c r="N53" s="13"/>
      <c r="O53" s="13"/>
      <c r="P53" s="13"/>
      <c r="Q53" s="13"/>
      <c r="R53"/>
    </row>
    <row r="54" spans="1:18" hidden="1" x14ac:dyDescent="0.25">
      <c r="A54" s="13" t="s">
        <v>152</v>
      </c>
      <c r="B54" s="2" t="s">
        <v>103</v>
      </c>
      <c r="C54" s="2" t="s">
        <v>180</v>
      </c>
      <c r="D54" s="2" t="s">
        <v>85</v>
      </c>
      <c r="E54" s="2" t="s">
        <v>21</v>
      </c>
      <c r="F54" s="11">
        <f t="shared" si="1"/>
        <v>3</v>
      </c>
      <c r="G54" s="13"/>
      <c r="H54" s="13"/>
      <c r="I54" s="13"/>
      <c r="J54" s="13">
        <v>1</v>
      </c>
      <c r="K54" s="13"/>
      <c r="L54" s="13"/>
      <c r="M54" s="13"/>
      <c r="N54" s="13"/>
      <c r="O54" s="13">
        <v>1</v>
      </c>
      <c r="P54" s="13">
        <v>1</v>
      </c>
      <c r="Q54" s="13"/>
      <c r="R54"/>
    </row>
    <row r="55" spans="1:18" hidden="1" x14ac:dyDescent="0.25">
      <c r="A55" s="13" t="s">
        <v>151</v>
      </c>
      <c r="B55" s="2" t="s">
        <v>78</v>
      </c>
      <c r="C55" s="2" t="s">
        <v>181</v>
      </c>
      <c r="D55" s="2" t="s">
        <v>85</v>
      </c>
      <c r="E55" s="2" t="s">
        <v>10</v>
      </c>
      <c r="F55" s="11">
        <f t="shared" si="1"/>
        <v>3</v>
      </c>
      <c r="G55" s="13">
        <v>1</v>
      </c>
      <c r="H55" s="13"/>
      <c r="I55" s="13"/>
      <c r="J55" s="13">
        <v>1</v>
      </c>
      <c r="K55" s="13"/>
      <c r="L55" s="13"/>
      <c r="M55" s="13"/>
      <c r="N55" s="13"/>
      <c r="O55" s="13"/>
      <c r="P55" s="13">
        <v>1</v>
      </c>
      <c r="Q55" s="13"/>
      <c r="R55"/>
    </row>
    <row r="56" spans="1:18" hidden="1" x14ac:dyDescent="0.25">
      <c r="A56" s="13" t="s">
        <v>151</v>
      </c>
      <c r="B56" s="2" t="s">
        <v>83</v>
      </c>
      <c r="C56" s="2" t="s">
        <v>181</v>
      </c>
      <c r="D56" s="2" t="s">
        <v>85</v>
      </c>
      <c r="E56" s="2" t="s">
        <v>17</v>
      </c>
      <c r="F56" s="11">
        <f t="shared" si="1"/>
        <v>2</v>
      </c>
      <c r="G56" s="13">
        <v>1</v>
      </c>
      <c r="H56" s="13"/>
      <c r="I56" s="13"/>
      <c r="J56" s="13">
        <v>1</v>
      </c>
      <c r="K56" s="13"/>
      <c r="L56" s="13"/>
      <c r="M56" s="13"/>
      <c r="N56" s="13"/>
      <c r="O56" s="13"/>
      <c r="P56" s="13"/>
      <c r="Q56" s="13"/>
      <c r="R56"/>
    </row>
    <row r="57" spans="1:18" hidden="1" x14ac:dyDescent="0.25">
      <c r="A57" s="13" t="s">
        <v>151</v>
      </c>
      <c r="B57" s="2" t="s">
        <v>80</v>
      </c>
      <c r="C57" s="2" t="s">
        <v>84</v>
      </c>
      <c r="D57" s="2" t="s">
        <v>85</v>
      </c>
      <c r="E57" s="2" t="s">
        <v>29</v>
      </c>
      <c r="F57" s="11">
        <f t="shared" si="1"/>
        <v>2</v>
      </c>
      <c r="G57" s="13">
        <v>1</v>
      </c>
      <c r="H57" s="13"/>
      <c r="I57" s="13"/>
      <c r="J57" s="13">
        <v>1</v>
      </c>
      <c r="K57" s="13"/>
      <c r="L57" s="13"/>
      <c r="M57" s="13"/>
      <c r="N57" s="13"/>
      <c r="O57" s="13"/>
      <c r="P57" s="13"/>
      <c r="Q57" s="13"/>
      <c r="R57"/>
    </row>
    <row r="58" spans="1:18" s="34" customFormat="1" x14ac:dyDescent="0.25">
      <c r="A58" s="30" t="s">
        <v>153</v>
      </c>
      <c r="B58" s="31" t="s">
        <v>74</v>
      </c>
      <c r="C58" s="31" t="s">
        <v>182</v>
      </c>
      <c r="D58" s="31" t="s">
        <v>85</v>
      </c>
      <c r="E58" s="31" t="s">
        <v>16</v>
      </c>
      <c r="F58" s="11">
        <f t="shared" si="1"/>
        <v>2</v>
      </c>
      <c r="G58" s="13"/>
      <c r="H58" s="31">
        <v>1</v>
      </c>
      <c r="I58" s="13"/>
      <c r="J58" s="13"/>
      <c r="K58" s="13"/>
      <c r="L58" s="13"/>
      <c r="M58" s="13">
        <v>1</v>
      </c>
      <c r="N58" s="13"/>
      <c r="O58" s="13"/>
      <c r="P58" s="13"/>
      <c r="Q58" s="13"/>
      <c r="R58" s="33" t="s">
        <v>213</v>
      </c>
    </row>
    <row r="59" spans="1:18" s="34" customFormat="1" x14ac:dyDescent="0.25">
      <c r="A59" s="30" t="s">
        <v>154</v>
      </c>
      <c r="B59" s="31" t="s">
        <v>54</v>
      </c>
      <c r="C59" s="31" t="s">
        <v>183</v>
      </c>
      <c r="D59" s="31" t="s">
        <v>53</v>
      </c>
      <c r="E59" s="31" t="s">
        <v>10</v>
      </c>
      <c r="F59" s="19">
        <f t="shared" si="1"/>
        <v>2</v>
      </c>
      <c r="G59" s="17"/>
      <c r="H59" s="31">
        <v>1</v>
      </c>
      <c r="I59" s="17"/>
      <c r="J59" s="17"/>
      <c r="K59" s="17"/>
      <c r="L59" s="17">
        <v>1</v>
      </c>
      <c r="M59" s="17"/>
      <c r="N59" s="17"/>
      <c r="O59" s="17"/>
      <c r="P59" s="17"/>
      <c r="Q59" s="17"/>
      <c r="R59" s="33" t="s">
        <v>217</v>
      </c>
    </row>
    <row r="60" spans="1:18" s="34" customFormat="1" x14ac:dyDescent="0.25">
      <c r="A60" s="30" t="s">
        <v>154</v>
      </c>
      <c r="B60" s="31" t="s">
        <v>51</v>
      </c>
      <c r="C60" s="31" t="s">
        <v>52</v>
      </c>
      <c r="D60" s="31" t="s">
        <v>53</v>
      </c>
      <c r="E60" s="31" t="s">
        <v>16</v>
      </c>
      <c r="F60" s="19">
        <f t="shared" si="1"/>
        <v>2</v>
      </c>
      <c r="G60" s="17"/>
      <c r="H60" s="31">
        <v>1</v>
      </c>
      <c r="I60" s="17"/>
      <c r="J60" s="17"/>
      <c r="K60" s="17"/>
      <c r="L60" s="17">
        <v>1</v>
      </c>
      <c r="M60" s="17"/>
      <c r="N60" s="17"/>
      <c r="O60" s="17"/>
      <c r="P60" s="17"/>
      <c r="Q60" s="17"/>
      <c r="R60" s="33" t="s">
        <v>51</v>
      </c>
    </row>
    <row r="61" spans="1:18" s="34" customFormat="1" x14ac:dyDescent="0.25">
      <c r="A61" s="30" t="s">
        <v>154</v>
      </c>
      <c r="B61" s="31" t="s">
        <v>56</v>
      </c>
      <c r="C61" s="31" t="s">
        <v>52</v>
      </c>
      <c r="D61" s="31" t="s">
        <v>53</v>
      </c>
      <c r="E61" s="31" t="s">
        <v>17</v>
      </c>
      <c r="F61" s="19">
        <f t="shared" si="1"/>
        <v>3</v>
      </c>
      <c r="G61" s="17"/>
      <c r="H61" s="31">
        <v>1</v>
      </c>
      <c r="I61" s="17"/>
      <c r="J61" s="17">
        <v>1</v>
      </c>
      <c r="K61" s="17"/>
      <c r="L61" s="17">
        <v>1</v>
      </c>
      <c r="M61" s="17"/>
      <c r="N61" s="17"/>
      <c r="O61" s="17"/>
      <c r="P61" s="17"/>
      <c r="Q61" s="17"/>
      <c r="R61" s="33" t="s">
        <v>57</v>
      </c>
    </row>
    <row r="62" spans="1:18" s="20" customFormat="1" hidden="1" x14ac:dyDescent="0.25">
      <c r="A62" s="17" t="s">
        <v>154</v>
      </c>
      <c r="B62" s="18" t="s">
        <v>57</v>
      </c>
      <c r="C62" s="18" t="s">
        <v>52</v>
      </c>
      <c r="D62" s="18" t="s">
        <v>53</v>
      </c>
      <c r="E62" s="18" t="s">
        <v>29</v>
      </c>
      <c r="F62" s="19">
        <f t="shared" si="1"/>
        <v>2</v>
      </c>
      <c r="G62" s="17"/>
      <c r="H62" s="17"/>
      <c r="I62" s="17"/>
      <c r="J62" s="17">
        <v>1</v>
      </c>
      <c r="K62" s="17"/>
      <c r="L62" s="17">
        <v>1</v>
      </c>
      <c r="M62" s="17"/>
      <c r="N62" s="17"/>
      <c r="O62" s="17"/>
      <c r="P62" s="17"/>
      <c r="Q62" s="17"/>
    </row>
    <row r="63" spans="1:18" s="20" customFormat="1" hidden="1" x14ac:dyDescent="0.25">
      <c r="A63" s="17" t="s">
        <v>154</v>
      </c>
      <c r="B63" s="18" t="s">
        <v>55</v>
      </c>
      <c r="C63" s="18" t="s">
        <v>52</v>
      </c>
      <c r="D63" s="18" t="s">
        <v>53</v>
      </c>
      <c r="E63" s="18" t="s">
        <v>9</v>
      </c>
      <c r="F63" s="19">
        <f t="shared" si="1"/>
        <v>3</v>
      </c>
      <c r="G63" s="17">
        <v>1</v>
      </c>
      <c r="H63" s="17"/>
      <c r="I63" s="17"/>
      <c r="J63" s="17">
        <v>1</v>
      </c>
      <c r="K63" s="17"/>
      <c r="L63" s="17"/>
      <c r="M63" s="17"/>
      <c r="N63" s="17">
        <v>1</v>
      </c>
      <c r="O63" s="17"/>
      <c r="P63" s="17"/>
      <c r="Q63" s="17"/>
    </row>
    <row r="64" spans="1:18" x14ac:dyDescent="0.25">
      <c r="A64" s="13" t="s">
        <v>155</v>
      </c>
      <c r="B64" s="2" t="s">
        <v>66</v>
      </c>
      <c r="C64" s="2" t="s">
        <v>184</v>
      </c>
      <c r="D64" s="2" t="s">
        <v>53</v>
      </c>
      <c r="E64" s="2" t="s">
        <v>21</v>
      </c>
      <c r="F64" s="11">
        <f t="shared" si="1"/>
        <v>2</v>
      </c>
      <c r="G64" s="13"/>
      <c r="H64" s="2">
        <v>1</v>
      </c>
      <c r="I64" s="13"/>
      <c r="J64" s="13"/>
      <c r="K64" s="13"/>
      <c r="L64" s="13"/>
      <c r="M64" s="13"/>
      <c r="N64" s="13"/>
      <c r="O64" s="13">
        <v>1</v>
      </c>
      <c r="P64" s="13"/>
      <c r="Q64" s="13"/>
      <c r="R64" s="27" t="s">
        <v>194</v>
      </c>
    </row>
    <row r="65" spans="1:18" x14ac:dyDescent="0.25">
      <c r="A65" s="13" t="s">
        <v>155</v>
      </c>
      <c r="B65" s="2" t="s">
        <v>67</v>
      </c>
      <c r="C65" s="2" t="s">
        <v>65</v>
      </c>
      <c r="D65" s="2" t="s">
        <v>53</v>
      </c>
      <c r="E65" s="2" t="s">
        <v>25</v>
      </c>
      <c r="F65" s="11">
        <f t="shared" si="1"/>
        <v>2</v>
      </c>
      <c r="G65" s="13"/>
      <c r="H65" s="2">
        <v>1</v>
      </c>
      <c r="I65" s="13"/>
      <c r="J65" s="13"/>
      <c r="K65" s="13"/>
      <c r="L65" s="13"/>
      <c r="M65" s="13"/>
      <c r="N65" s="13"/>
      <c r="O65" s="13">
        <v>1</v>
      </c>
      <c r="P65" s="13"/>
      <c r="Q65" s="13"/>
      <c r="R65" s="27" t="s">
        <v>196</v>
      </c>
    </row>
    <row r="66" spans="1:18" x14ac:dyDescent="0.25">
      <c r="A66" s="13" t="s">
        <v>155</v>
      </c>
      <c r="B66" s="2" t="s">
        <v>11</v>
      </c>
      <c r="C66" s="2" t="s">
        <v>65</v>
      </c>
      <c r="D66" s="2" t="s">
        <v>53</v>
      </c>
      <c r="E66" s="2" t="s">
        <v>13</v>
      </c>
      <c r="F66" s="11">
        <f t="shared" ref="F66:F81" si="2">SUM(G66,H66,I66,J66,K66,L66,M66,N66,O66,P66,Q66)</f>
        <v>2</v>
      </c>
      <c r="G66" s="13"/>
      <c r="H66" s="2">
        <v>1</v>
      </c>
      <c r="I66" s="13"/>
      <c r="J66" s="13"/>
      <c r="K66" s="13"/>
      <c r="L66" s="13"/>
      <c r="M66" s="13">
        <v>1</v>
      </c>
      <c r="N66" s="13"/>
      <c r="O66" s="13"/>
      <c r="P66" s="13"/>
      <c r="Q66" s="13"/>
      <c r="R66" s="27" t="s">
        <v>207</v>
      </c>
    </row>
    <row r="67" spans="1:18" x14ac:dyDescent="0.25">
      <c r="A67" s="13" t="s">
        <v>155</v>
      </c>
      <c r="B67" s="2" t="s">
        <v>11</v>
      </c>
      <c r="C67" s="2" t="s">
        <v>65</v>
      </c>
      <c r="D67" s="2" t="s">
        <v>53</v>
      </c>
      <c r="E67" s="2" t="s">
        <v>14</v>
      </c>
      <c r="F67" s="11">
        <f t="shared" si="2"/>
        <v>3</v>
      </c>
      <c r="G67" s="13"/>
      <c r="H67" s="2">
        <v>2</v>
      </c>
      <c r="I67" s="13"/>
      <c r="J67" s="13"/>
      <c r="K67" s="13"/>
      <c r="L67" s="13"/>
      <c r="M67" s="13">
        <v>1</v>
      </c>
      <c r="N67" s="13"/>
      <c r="O67" s="13"/>
      <c r="P67" s="13"/>
      <c r="Q67" s="13"/>
      <c r="R67" s="27" t="s">
        <v>205</v>
      </c>
    </row>
    <row r="68" spans="1:18" hidden="1" x14ac:dyDescent="0.25">
      <c r="A68" s="13" t="s">
        <v>156</v>
      </c>
      <c r="B68" s="2" t="s">
        <v>111</v>
      </c>
      <c r="C68" s="2" t="s">
        <v>185</v>
      </c>
      <c r="D68" s="2" t="s">
        <v>53</v>
      </c>
      <c r="E68" s="2" t="s">
        <v>100</v>
      </c>
      <c r="F68" s="11">
        <f t="shared" si="2"/>
        <v>2</v>
      </c>
      <c r="G68" s="13"/>
      <c r="H68" s="13"/>
      <c r="I68" s="13"/>
      <c r="J68" s="13">
        <v>1</v>
      </c>
      <c r="K68" s="13"/>
      <c r="L68" s="13"/>
      <c r="M68" s="13">
        <v>1</v>
      </c>
      <c r="N68" s="13"/>
      <c r="O68" s="13"/>
      <c r="P68" s="15"/>
      <c r="Q68" s="13"/>
      <c r="R68"/>
    </row>
    <row r="69" spans="1:18" hidden="1" x14ac:dyDescent="0.25">
      <c r="A69" s="13" t="s">
        <v>157</v>
      </c>
      <c r="B69" s="2" t="s">
        <v>8</v>
      </c>
      <c r="C69" s="2" t="s">
        <v>186</v>
      </c>
      <c r="D69" s="2" t="s">
        <v>6</v>
      </c>
      <c r="E69" s="2" t="s">
        <v>10</v>
      </c>
      <c r="F69" s="11">
        <f t="shared" si="2"/>
        <v>2</v>
      </c>
      <c r="G69" s="12"/>
      <c r="H69" s="12"/>
      <c r="I69" s="12">
        <v>1</v>
      </c>
      <c r="J69" s="12"/>
      <c r="K69" s="12"/>
      <c r="L69" s="12"/>
      <c r="M69" s="12"/>
      <c r="N69" s="12"/>
      <c r="O69" s="13">
        <v>1</v>
      </c>
      <c r="P69" s="13"/>
      <c r="Q69" s="13"/>
      <c r="R69"/>
    </row>
    <row r="70" spans="1:18" hidden="1" x14ac:dyDescent="0.25">
      <c r="A70" s="13" t="s">
        <v>157</v>
      </c>
      <c r="B70" s="2" t="s">
        <v>15</v>
      </c>
      <c r="C70" s="2" t="s">
        <v>5</v>
      </c>
      <c r="D70" s="2" t="s">
        <v>6</v>
      </c>
      <c r="E70" s="2" t="s">
        <v>16</v>
      </c>
      <c r="F70" s="11">
        <f t="shared" si="2"/>
        <v>2</v>
      </c>
      <c r="G70" s="12"/>
      <c r="H70" s="12"/>
      <c r="I70" s="12">
        <v>1</v>
      </c>
      <c r="J70" s="12"/>
      <c r="K70" s="12"/>
      <c r="L70" s="12"/>
      <c r="M70" s="12"/>
      <c r="N70" s="12"/>
      <c r="O70" s="13">
        <v>1</v>
      </c>
      <c r="P70" s="13"/>
      <c r="Q70" s="13"/>
      <c r="R70"/>
    </row>
    <row r="71" spans="1:18" hidden="1" x14ac:dyDescent="0.25">
      <c r="A71" s="13" t="s">
        <v>157</v>
      </c>
      <c r="B71" s="2" t="s">
        <v>15</v>
      </c>
      <c r="C71" s="2" t="s">
        <v>5</v>
      </c>
      <c r="D71" s="2" t="s">
        <v>6</v>
      </c>
      <c r="E71" s="2" t="s">
        <v>17</v>
      </c>
      <c r="F71" s="11">
        <f t="shared" si="2"/>
        <v>2</v>
      </c>
      <c r="G71" s="12"/>
      <c r="H71" s="12"/>
      <c r="I71" s="12">
        <v>1</v>
      </c>
      <c r="J71" s="12"/>
      <c r="K71" s="12"/>
      <c r="L71" s="12"/>
      <c r="M71" s="12"/>
      <c r="N71" s="12"/>
      <c r="O71" s="13">
        <v>1</v>
      </c>
      <c r="P71" s="13"/>
      <c r="Q71" s="13"/>
      <c r="R71"/>
    </row>
    <row r="72" spans="1:18" hidden="1" x14ac:dyDescent="0.25">
      <c r="A72" s="13" t="s">
        <v>157</v>
      </c>
      <c r="B72" s="2" t="s">
        <v>28</v>
      </c>
      <c r="C72" s="2" t="s">
        <v>5</v>
      </c>
      <c r="D72" s="2" t="s">
        <v>6</v>
      </c>
      <c r="E72" s="2" t="s">
        <v>29</v>
      </c>
      <c r="F72" s="11">
        <f t="shared" si="2"/>
        <v>2</v>
      </c>
      <c r="G72" s="13"/>
      <c r="H72" s="15"/>
      <c r="I72" s="15">
        <v>1</v>
      </c>
      <c r="J72" s="15"/>
      <c r="K72" s="13"/>
      <c r="L72" s="15"/>
      <c r="M72" s="15"/>
      <c r="N72" s="15"/>
      <c r="O72" s="15">
        <v>1</v>
      </c>
      <c r="P72" s="15"/>
      <c r="Q72" s="13"/>
      <c r="R72"/>
    </row>
    <row r="73" spans="1:18" hidden="1" x14ac:dyDescent="0.25">
      <c r="A73" s="13" t="s">
        <v>157</v>
      </c>
      <c r="B73" s="2" t="s">
        <v>20</v>
      </c>
      <c r="C73" s="2" t="s">
        <v>5</v>
      </c>
      <c r="D73" s="2" t="s">
        <v>6</v>
      </c>
      <c r="E73" s="2" t="s">
        <v>21</v>
      </c>
      <c r="F73" s="11">
        <f t="shared" si="2"/>
        <v>2</v>
      </c>
      <c r="G73" s="12"/>
      <c r="H73" s="12"/>
      <c r="I73" s="12">
        <v>1</v>
      </c>
      <c r="J73" s="12"/>
      <c r="K73" s="12"/>
      <c r="L73" s="12"/>
      <c r="M73" s="12"/>
      <c r="N73" s="12"/>
      <c r="O73" s="13">
        <v>1</v>
      </c>
      <c r="P73" s="13"/>
      <c r="Q73" s="13"/>
      <c r="R73"/>
    </row>
    <row r="74" spans="1:18" hidden="1" x14ac:dyDescent="0.25">
      <c r="A74" s="13" t="s">
        <v>157</v>
      </c>
      <c r="B74" s="2" t="s">
        <v>24</v>
      </c>
      <c r="C74" s="2" t="s">
        <v>5</v>
      </c>
      <c r="D74" s="2" t="s">
        <v>6</v>
      </c>
      <c r="E74" s="2" t="s">
        <v>25</v>
      </c>
      <c r="F74" s="11">
        <f t="shared" si="2"/>
        <v>2</v>
      </c>
      <c r="G74" s="12"/>
      <c r="H74" s="12"/>
      <c r="I74" s="12">
        <v>1</v>
      </c>
      <c r="J74" s="12"/>
      <c r="K74" s="12"/>
      <c r="L74" s="12"/>
      <c r="M74" s="12"/>
      <c r="N74" s="12"/>
      <c r="O74" s="13">
        <v>1</v>
      </c>
      <c r="P74" s="13"/>
      <c r="Q74" s="13"/>
      <c r="R74"/>
    </row>
    <row r="75" spans="1:18" x14ac:dyDescent="0.25">
      <c r="A75" s="13" t="s">
        <v>157</v>
      </c>
      <c r="B75" s="2" t="s">
        <v>12</v>
      </c>
      <c r="C75" s="2" t="s">
        <v>5</v>
      </c>
      <c r="D75" s="2" t="s">
        <v>6</v>
      </c>
      <c r="E75" s="2" t="s">
        <v>13</v>
      </c>
      <c r="F75" s="11">
        <f t="shared" si="2"/>
        <v>2</v>
      </c>
      <c r="G75" s="12"/>
      <c r="H75" s="24">
        <v>1</v>
      </c>
      <c r="I75" s="12">
        <v>1</v>
      </c>
      <c r="J75" s="12"/>
      <c r="K75" s="12"/>
      <c r="L75" s="12"/>
      <c r="M75" s="12"/>
      <c r="N75" s="12"/>
      <c r="O75" s="13"/>
      <c r="P75" s="13"/>
      <c r="Q75" s="13"/>
      <c r="R75" s="27" t="s">
        <v>208</v>
      </c>
    </row>
    <row r="76" spans="1:18" x14ac:dyDescent="0.25">
      <c r="A76" s="13" t="s">
        <v>157</v>
      </c>
      <c r="B76" s="2" t="s">
        <v>8</v>
      </c>
      <c r="C76" s="2" t="s">
        <v>5</v>
      </c>
      <c r="D76" s="2" t="s">
        <v>6</v>
      </c>
      <c r="E76" s="2" t="s">
        <v>9</v>
      </c>
      <c r="F76" s="11">
        <f t="shared" si="2"/>
        <v>2</v>
      </c>
      <c r="G76" s="12"/>
      <c r="H76" s="24">
        <v>1</v>
      </c>
      <c r="I76" s="12">
        <v>1</v>
      </c>
      <c r="J76" s="12"/>
      <c r="K76" s="12"/>
      <c r="L76" s="12"/>
      <c r="M76" s="12"/>
      <c r="N76" s="12"/>
      <c r="O76" s="13"/>
      <c r="P76" s="13"/>
      <c r="Q76" s="13"/>
      <c r="R76" s="27" t="s">
        <v>210</v>
      </c>
    </row>
    <row r="77" spans="1:18" x14ac:dyDescent="0.25">
      <c r="A77" s="13" t="s">
        <v>157</v>
      </c>
      <c r="B77" s="2" t="s">
        <v>4</v>
      </c>
      <c r="C77" s="2" t="s">
        <v>5</v>
      </c>
      <c r="D77" s="2" t="s">
        <v>6</v>
      </c>
      <c r="E77" s="2" t="s">
        <v>7</v>
      </c>
      <c r="F77" s="11">
        <f t="shared" si="2"/>
        <v>2</v>
      </c>
      <c r="G77" s="12"/>
      <c r="H77" s="24">
        <v>1</v>
      </c>
      <c r="I77" s="12">
        <v>1</v>
      </c>
      <c r="J77" s="12"/>
      <c r="K77" s="12"/>
      <c r="L77" s="12"/>
      <c r="M77" s="12"/>
      <c r="N77" s="12"/>
      <c r="O77" s="13"/>
      <c r="P77" s="13"/>
      <c r="Q77" s="28"/>
      <c r="R77" s="29" t="s">
        <v>211</v>
      </c>
    </row>
    <row r="78" spans="1:18" x14ac:dyDescent="0.25">
      <c r="A78" s="13" t="s">
        <v>157</v>
      </c>
      <c r="B78" s="2" t="s">
        <v>26</v>
      </c>
      <c r="C78" s="2" t="s">
        <v>5</v>
      </c>
      <c r="D78" s="2" t="s">
        <v>6</v>
      </c>
      <c r="E78" s="2" t="s">
        <v>27</v>
      </c>
      <c r="F78" s="11">
        <f t="shared" si="2"/>
        <v>3</v>
      </c>
      <c r="G78" s="13">
        <v>1</v>
      </c>
      <c r="H78" s="25">
        <v>1</v>
      </c>
      <c r="I78" s="15">
        <v>1</v>
      </c>
      <c r="J78" s="15"/>
      <c r="K78" s="13"/>
      <c r="L78" s="15"/>
      <c r="M78" s="15"/>
      <c r="N78" s="15"/>
      <c r="O78" s="15"/>
      <c r="P78" s="15"/>
      <c r="Q78" s="13"/>
      <c r="R78" s="27" t="s">
        <v>212</v>
      </c>
    </row>
    <row r="79" spans="1:18" x14ac:dyDescent="0.25">
      <c r="A79" s="13" t="s">
        <v>157</v>
      </c>
      <c r="B79" s="2" t="s">
        <v>12</v>
      </c>
      <c r="C79" s="2" t="s">
        <v>5</v>
      </c>
      <c r="D79" s="2" t="s">
        <v>6</v>
      </c>
      <c r="E79" s="2" t="s">
        <v>14</v>
      </c>
      <c r="F79" s="11">
        <f t="shared" si="2"/>
        <v>3</v>
      </c>
      <c r="G79" s="12">
        <v>1</v>
      </c>
      <c r="H79" s="24">
        <v>1</v>
      </c>
      <c r="I79" s="12">
        <v>1</v>
      </c>
      <c r="J79" s="12"/>
      <c r="K79" s="12"/>
      <c r="L79" s="12"/>
      <c r="M79" s="12"/>
      <c r="N79" s="12"/>
      <c r="O79" s="13"/>
      <c r="P79" s="13"/>
      <c r="Q79" s="13"/>
      <c r="R79" s="27" t="s">
        <v>51</v>
      </c>
    </row>
    <row r="80" spans="1:18" x14ac:dyDescent="0.25">
      <c r="A80" s="13" t="s">
        <v>157</v>
      </c>
      <c r="B80" s="2" t="s">
        <v>18</v>
      </c>
      <c r="C80" s="2" t="s">
        <v>5</v>
      </c>
      <c r="D80" s="2" t="s">
        <v>6</v>
      </c>
      <c r="E80" s="2" t="s">
        <v>19</v>
      </c>
      <c r="F80" s="11">
        <f t="shared" si="2"/>
        <v>3</v>
      </c>
      <c r="G80" s="12"/>
      <c r="H80" s="24">
        <v>1</v>
      </c>
      <c r="I80" s="12">
        <v>1</v>
      </c>
      <c r="J80" s="12"/>
      <c r="K80" s="12"/>
      <c r="L80" s="12"/>
      <c r="M80" s="12">
        <v>1</v>
      </c>
      <c r="N80" s="12"/>
      <c r="O80" s="13"/>
      <c r="P80" s="13"/>
      <c r="Q80" s="13"/>
      <c r="R80" s="27" t="s">
        <v>214</v>
      </c>
    </row>
    <row r="81" spans="1:18" x14ac:dyDescent="0.25">
      <c r="A81" s="13" t="s">
        <v>157</v>
      </c>
      <c r="B81" s="2" t="s">
        <v>22</v>
      </c>
      <c r="C81" s="2" t="s">
        <v>5</v>
      </c>
      <c r="D81" s="2" t="s">
        <v>6</v>
      </c>
      <c r="E81" s="2" t="s">
        <v>23</v>
      </c>
      <c r="F81" s="11">
        <f t="shared" si="2"/>
        <v>3</v>
      </c>
      <c r="G81" s="12"/>
      <c r="H81" s="24">
        <v>1</v>
      </c>
      <c r="I81" s="12">
        <v>1</v>
      </c>
      <c r="J81" s="13"/>
      <c r="K81" s="12"/>
      <c r="L81" s="12"/>
      <c r="M81" s="12">
        <v>1</v>
      </c>
      <c r="N81" s="12"/>
      <c r="O81" s="13"/>
      <c r="P81" s="13"/>
      <c r="Q81" s="13"/>
      <c r="R81" s="27" t="s">
        <v>215</v>
      </c>
    </row>
  </sheetData>
  <autoFilter ref="A1:Q81">
    <filterColumn colId="7">
      <customFilters>
        <customFilter operator="notEqual" val=" "/>
      </customFilters>
    </filterColumn>
  </autoFilter>
  <sortState ref="A2:Q81">
    <sortCondition ref="D2:D81"/>
    <sortCondition ref="C2:C81"/>
  </sortState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516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2017-02-24T00:53:33Z</dcterms:modified>
</cp:coreProperties>
</file>